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E:\Self-learning\Excel self learninng\Projects -Muhsin\"/>
    </mc:Choice>
  </mc:AlternateContent>
  <xr:revisionPtr revIDLastSave="0" documentId="13_ncr:1_{3F339CDC-2FE6-4F6C-AFCA-47DE746D011F}" xr6:coauthVersionLast="47" xr6:coauthVersionMax="47" xr10:uidLastSave="{00000000-0000-0000-0000-000000000000}"/>
  <bookViews>
    <workbookView xWindow="-120" yWindow="-120" windowWidth="29040" windowHeight="15720" activeTab="1" xr2:uid="{75E4ECB5-03FD-4E17-B5F4-A8FA2DC182EA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 customer_3d485e01-0ffc-4b4f-ad53-6176bf7b3bb6" name="dim customer" connection="Query - dim customer"/>
          <x15:modelTable id="dim market_6cc1af7a-240e-4b41-af3c-522c8a535a32" name="dim market" connection="Query - dim market"/>
          <x15:modelTable id="dim product_4ffaf02d-bf16-4f03-ab6c-189680ec7cfb" name="dim product" connection="Query - dim product"/>
          <x15:modelTable id="fact sales monthly_a20137be-13fb-4c66-8fcb-ed378c29dff6" name="fact sales monthly" connection="Query - fact sales monthly"/>
          <x15:modelTable id="dim date_8fc8c544-294a-4e96-a4a7-f08ab4428a4c" name="dim date" connection="Query - dim date"/>
          <x15:modelTable id="ns_targets_2021_bcb11274-105c-451e-9050-cf9aecd81df3" name="ns_targets_2021" connection="Query - ns_targets_2021"/>
        </x15:modelTables>
        <x15:modelRelationships>
          <x15:modelRelationship fromTable="dim customer" fromColumn="market" toTable="dim market" toColumn="market"/>
          <x15:modelRelationship fromTable="fact sales monthly" fromColumn="customer_code" toTable="dim customer" toColumn="customer_code"/>
          <x15:modelRelationship fromTable="fact sales monthly" fromColumn="product_code" toTable="dim product" toColumn="product_code"/>
          <x15:modelRelationship fromTable="fact sales monthly" fromColumn="date" toTable="dim date" toColumn="date"/>
          <x15:modelRelationship fromTable="ns_targets_2021" fromColumn="market" toTable="dim market" toColumn="market"/>
          <x15:modelRelationship fromTable="ns_targets_2021" fromColumn="date" toTable="dim 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45D20B0-211A-4D13-B20B-DB81CCCC0B7D}" name="Query - dim customer" description="Connection to the 'dim customer' query in the workbook." type="100" refreshedVersion="8" minRefreshableVersion="5">
    <extLst>
      <ext xmlns:x15="http://schemas.microsoft.com/office/spreadsheetml/2010/11/main" uri="{DE250136-89BD-433C-8126-D09CA5730AF9}">
        <x15:connection id="8da7d368-8159-40d7-9f92-b864a47cb766">
          <x15:oledbPr connection="Provider=Microsoft.Mashup.OleDb.1;Data Source=$Workbook$;Location=&quot;dim customer&quot;;Extended Properties=&quot;&quot;">
            <x15:dbTables>
              <x15:dbTable name="dim customer"/>
            </x15:dbTables>
          </x15:oledbPr>
        </x15:connection>
      </ext>
    </extLst>
  </connection>
  <connection id="2" xr16:uid="{5F9F95DE-7838-4948-B8D1-39E62456D909}" name="Query - dim date" description="Connection to the 'dim date' query in the workbook." type="100" refreshedVersion="8" minRefreshableVersion="5">
    <extLst>
      <ext xmlns:x15="http://schemas.microsoft.com/office/spreadsheetml/2010/11/main" uri="{DE250136-89BD-433C-8126-D09CA5730AF9}">
        <x15:connection id="a462c98e-20a1-4fe2-9415-c1cfd5b02a11"/>
      </ext>
    </extLst>
  </connection>
  <connection id="3" xr16:uid="{08767F6C-E465-44FD-9DCF-ED98568A3119}" name="Query - dim market" description="Connection to the 'dim market' query in the workbook." type="100" refreshedVersion="8" minRefreshableVersion="5">
    <extLst>
      <ext xmlns:x15="http://schemas.microsoft.com/office/spreadsheetml/2010/11/main" uri="{DE250136-89BD-433C-8126-D09CA5730AF9}">
        <x15:connection id="742e5dfe-79fc-4fd0-aa51-e132115f1a42">
          <x15:oledbPr connection="Provider=Microsoft.Mashup.OleDb.1;Data Source=$Workbook$;Location=&quot;dim market&quot;;Extended Properties=&quot;&quot;">
            <x15:dbTables>
              <x15:dbTable name="dim market"/>
            </x15:dbTables>
          </x15:oledbPr>
        </x15:connection>
      </ext>
    </extLst>
  </connection>
  <connection id="4" xr16:uid="{E9ABD229-9883-4D09-AC73-EBB802308F1B}" name="Query - dim product" description="Connection to the 'dim product' query in the workbook." type="100" refreshedVersion="8" minRefreshableVersion="5">
    <extLst>
      <ext xmlns:x15="http://schemas.microsoft.com/office/spreadsheetml/2010/11/main" uri="{DE250136-89BD-433C-8126-D09CA5730AF9}">
        <x15:connection id="f8786966-673f-4641-89b6-41fd6e3a287b">
          <x15:oledbPr connection="Provider=Microsoft.Mashup.OleDb.1;Data Source=$Workbook$;Location=&quot;dim product&quot;;Extended Properties=&quot;&quot;">
            <x15:dbTables>
              <x15:dbTable name="dim product"/>
            </x15:dbTables>
          </x15:oledbPr>
        </x15:connection>
      </ext>
    </extLst>
  </connection>
  <connection id="5" xr16:uid="{56ABDAAA-51E6-4E95-8183-061B05BB0B57}" name="Query - fact sales monthly" description="Connection to the 'fact sales monthly' query in the workbook." type="100" refreshedVersion="8" minRefreshableVersion="5">
    <extLst>
      <ext xmlns:x15="http://schemas.microsoft.com/office/spreadsheetml/2010/11/main" uri="{DE250136-89BD-433C-8126-D09CA5730AF9}">
        <x15:connection id="b1e2a846-8002-4c64-b0af-175468c2ddc3">
          <x15:oledbPr connection="Provider=Microsoft.Mashup.OleDb.1;Data Source=$Workbook$;Location=&quot;fact sales monthly&quot;;Extended Properties=&quot;&quot;">
            <x15:dbTables>
              <x15:dbTable name="fact sales monthly"/>
            </x15:dbTables>
          </x15:oledbPr>
        </x15:connection>
      </ext>
    </extLst>
  </connection>
  <connection id="6" xr16:uid="{680EEF03-41EA-465F-BCD3-8417214DE86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d3f84e8-63a3-4319-8c10-a1ded0daace5"/>
      </ext>
    </extLst>
  </connection>
  <connection id="7" xr16:uid="{F89D6988-6D70-4701-A907-C7F4D1289C0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4282554-7FDD-450B-BB59-1B13C9031DB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 market].[market].[All]}"/>
    <s v="{[dim market].[region].[All]}"/>
    <s v="{[dim 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<sst xmlns="http://schemas.openxmlformats.org/spreadsheetml/2006/main" count="121" uniqueCount="109">
  <si>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</si>
  <si>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</si>
  <si>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</si>
  <si>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</si>
  <si>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</si>
  <si>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</si>
  <si>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</si>
  <si>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</si>
  <si>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</si>
  <si>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</si>
  <si>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</si>
  <si>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</si>
  <si>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</si>
  <si>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</si>
  <si>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</si>
  <si>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</si>
  <si>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</si>
  <si>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</si>
  <si>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</si>
  <si>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</si>
  <si>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</si>
  <si>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</si>
  <si>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</si>
  <si>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</si>
  <si>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</si>
  <si>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</si>
  <si>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</si>
  <si>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</si>
  <si>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</si>
  <si>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</si>
  <si>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</si>
  <si>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</si>
  <si>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</si>
  <si>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</si>
  <si>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</si>
  <si>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</si>
  <si>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</si>
  <si>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</si>
  <si>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</si>
  <si>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</si>
  <si>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</si>
  <si>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</si>
  <si>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</si>
  <si>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</si>
  <si>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</si>
  <si>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</si>
  <si>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</si>
  <si>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</si>
  <si>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</si>
  <si>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</si>
  <si>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</si>
  <si>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</si>
  <si>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</si>
  <si>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</si>
  <si>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</si>
  <si>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</si>
  <si>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</si>
  <si>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</si>
  <si>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</si>
  <si>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</si>
  <si>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</si>
  <si>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</si>
  <si>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</si>
  <si>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</si>
  <si>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</si>
  <si>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</si>
  <si>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</si>
  <si>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</si>
  <si>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</si>
  <si>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</si>
  <si>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</si>
  <si>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</si>
  <si>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2020 vs 2021</t>
  </si>
  <si>
    <t>2019</t>
  </si>
  <si>
    <t>2020</t>
  </si>
  <si>
    <t>2021</t>
  </si>
  <si>
    <t>Customers</t>
  </si>
  <si>
    <t>Filters</t>
  </si>
  <si>
    <t xml:space="preserve">customer performance </t>
  </si>
  <si>
    <t>report</t>
  </si>
  <si>
    <t>vs Target</t>
  </si>
  <si>
    <t xml:space="preserve">Market performance </t>
  </si>
  <si>
    <t>Countries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</si>
  <si>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</si>
  <si>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</si>
  <si>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</si>
  <si>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</si>
  <si>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</si>
  <si>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</si>
  <si>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</si>
  <si>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</si>
  <si>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</si>
  <si>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</si>
  <si>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</si>
  <si>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</si>
  <si>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</si>
  <si>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</si>
  <si>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</si>
  <si>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</si>
  <si>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</si>
  <si>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</si>
  <si>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</si>
  <si>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</si>
  <si>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</si>
  <si>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</si>
  <si>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</si>
  <si>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2021 - Target</t>
  </si>
  <si>
    <t>2021 - Target 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</si>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</sst>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4"/>
      <color theme="8" tint="-0.249977111117893"/>
      <name val="Calibri"/>
      <family val="2"/>
      <scheme val="minor"/>
    </font>
    <font>
      <b/>
      <sz val="14"/>
      <color theme="4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1" xfId="0" pivotButton="1" applyFont="1" applyBorder="1"/>
    <xf numFmtId="0" fontId="1" fillId="0" borderId="1" xfId="0" applyFont="1" applyBorder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164" fontId="1" fillId="0" borderId="2" xfId="0" applyNumberFormat="1" applyFont="1" applyBorder="1"/>
    <xf numFmtId="0" fontId="2" fillId="0" borderId="0" xfId="0" applyFont="1"/>
    <xf numFmtId="0" fontId="3" fillId="0" borderId="0" xfId="0" applyFont="1"/>
    <xf numFmtId="0" fontId="1" fillId="0" borderId="1" xfId="0" applyFont="1" applyBorder="1" applyAlignment="1">
      <alignment horizontal="center"/>
    </xf>
  </cellXfs>
  <cellStyles count="1">
    <cellStyle name="Normal" xfId="0" builtinId="0"/>
  </cellStyles>
  <dxfs count="29"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b val="0"/>
      </font>
    </dxf>
    <dxf>
      <font>
        <u val="none"/>
      </font>
    </dxf>
    <dxf>
      <font>
        <i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</border>
    </dxf>
    <dxf>
      <alignment horizontal="center"/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b val="0"/>
      </font>
    </dxf>
    <dxf>
      <font>
        <u val="none"/>
      </font>
    </dxf>
    <dxf>
      <font>
        <i val="0"/>
      </font>
    </dxf>
  </dxfs>
  <tableStyles count="1" defaultTableStyle="TableStyleMedium2" defaultPivotStyle="PivotStyleLight16">
    <tableStyle name="Invisible" pivot="0" table="0" count="0" xr9:uid="{EAAA3DF7-C9C0-46FC-A1A9-61DC77524FD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hala" refreshedDate="45721.708661689816" backgroundQuery="1" createdVersion="8" refreshedVersion="8" minRefreshableVersion="3" recordCount="0" supportSubquery="1" supportAdvancedDrill="1" xr:uid="{D8731AAA-A605-4293-B1DC-38B36574A374}">
  <cacheSource type="external" connectionId="8"/>
  <cacheFields count="8">
    <cacheField name="[dim 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 market].[market].[market]" caption="market" numFmtId="0" hierarchy="8" level="1">
      <sharedItems containsSemiMixedTypes="0" containsNonDate="0" containsString="0"/>
    </cacheField>
    <cacheField name="[dim market].[region].[region]" caption="region" numFmtId="0" hierarchy="10" level="1">
      <sharedItems containsSemiMixedTypes="0" containsNonDate="0" containsString="0"/>
    </cacheField>
    <cacheField name="[dim 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020 vs 2021]" caption="2020 vs 2021" numFmtId="0" hierarchy="30" level="32767"/>
  </cacheFields>
  <cacheHierarchies count="41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0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1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2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3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 sales monthly" count="0"/>
    <cacheHierarchy uniqueName="[Measures].[net sales 19]" caption="net sales 19" measure="1" displayFolder="" measureGroup="fact sales monthly" count="0" oneField="1">
      <fieldsUsage count="1">
        <fieldUsage x="4"/>
      </fieldsUsage>
    </cacheHierarchy>
    <cacheHierarchy uniqueName="[Measures].[net sales 20]" caption="net sales 20" measure="1" displayFolder="" measureGroup="fact sales monthly" count="0" oneField="1">
      <fieldsUsage count="1">
        <fieldUsage x="5"/>
      </fieldsUsage>
    </cacheHierarchy>
    <cacheHierarchy uniqueName="[Measures].[net sales 21]" caption="net sales 21" measure="1" displayFolder="" measureGroup="fact sales monthly" count="0" oneField="1">
      <fieldsUsage count="1">
        <fieldUsage x="6"/>
      </fieldsUsage>
    </cacheHierarchy>
    <cacheHierarchy uniqueName="[Measures].[2020 vs 2021]" caption="2020 vs 2021" measure="1" displayFolder="" measureGroup="fact sales monthly" count="0" oneField="1">
      <fieldsUsage count="1">
        <fieldUsage x="7"/>
      </fieldsUsage>
    </cacheHierarchy>
    <cacheHierarchy uniqueName="[Measures].[target]" caption="target" measure="1" displayFolder="" measureGroup="dim customer" count="0"/>
    <cacheHierarchy uniqueName="[Measures].[2021 - Target]" caption="2021 - Target" measure="1" displayFolder="" measureGroup="dim customer" count="0"/>
    <cacheHierarchy uniqueName="[Measures].[2021 - Target %]" caption="2021 - Target %" measure="1" displayFolder="" measureGroup="dim customer" count="0"/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hala" refreshedDate="45721.708664699072" backgroundQuery="1" createdVersion="8" refreshedVersion="8" minRefreshableVersion="3" recordCount="0" supportSubquery="1" supportAdvancedDrill="1" xr:uid="{171A8943-7AC8-4E33-97C4-28C992B350DF}">
  <cacheSource type="external" connectionId="8"/>
  <cacheFields count="8">
    <cacheField name="[dim market].[region].[region]" caption="region" numFmtId="0" hierarchy="10" level="1">
      <sharedItems containsSemiMixedTypes="0" containsNonDate="0" containsString="0"/>
    </cacheField>
    <cacheField name="[dim 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021 - Target]" caption="2021 - Target" numFmtId="0" hierarchy="32" level="32767"/>
    <cacheField name="[dim 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 %]" caption="2021 - Target %" numFmtId="0" hierarchy="33" level="32767"/>
  </cacheFields>
  <cacheHierarchies count="41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0" memberValueDatatype="130" unbalanced="0"/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6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1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 sales monthly" count="0"/>
    <cacheHierarchy uniqueName="[Measures].[net sales 19]" caption="net sales 19" measure="1" displayFolder="" measureGroup="fact sales monthly" count="0" oneField="1">
      <fieldsUsage count="1">
        <fieldUsage x="2"/>
      </fieldsUsage>
    </cacheHierarchy>
    <cacheHierarchy uniqueName="[Measures].[net sales 20]" caption="net sales 20" measure="1" displayFolder="" measureGroup="fact sales monthly" count="0" oneField="1">
      <fieldsUsage count="1">
        <fieldUsage x="3"/>
      </fieldsUsage>
    </cacheHierarchy>
    <cacheHierarchy uniqueName="[Measures].[net sales 21]" caption="net sales 21" measure="1" displayFolder="" measureGroup="fact sales monthly" count="0" oneField="1">
      <fieldsUsage count="1">
        <fieldUsage x="4"/>
      </fieldsUsage>
    </cacheHierarchy>
    <cacheHierarchy uniqueName="[Measures].[2020 vs 2021]" caption="2020 vs 2021" measure="1" displayFolder="" measureGroup="fact sales monthly" count="0"/>
    <cacheHierarchy uniqueName="[Measures].[target]" caption="target" measure="1" displayFolder="" measureGroup="dim customer" count="0"/>
    <cacheHierarchy uniqueName="[Measures].[2021 - Target]" caption="2021 - Target" measure="1" displayFolder="" measureGroup="dim customer" count="0" oneField="1">
      <fieldsUsage count="1">
        <fieldUsage x="5"/>
      </fieldsUsage>
    </cacheHierarchy>
    <cacheHierarchy uniqueName="[Measures].[2021 - Target %]" caption="2021 - Target %" measure="1" displayFolder="" measureGroup="dim customer" count="0" oneField="1">
      <fieldsUsage count="1">
        <fieldUsage x="7"/>
      </fieldsUsage>
    </cacheHierarchy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DD9ED1-47E0-4BE6-AE48-5505BE2BE090}" name="PivotTable1" cacheId="0" applyNumberFormats="0" applyBorderFormats="0" applyFontFormats="0" applyPatternFormats="0" applyAlignmentFormats="0" applyWidthHeightFormats="1" dataCaption="Values" tag="464350f8-4580-4748-8290-170d02ed21b6" updatedVersion="8" minRefreshableVersion="3" useAutoFormatting="1" colGrandTotals="0" itemPrintTitles="1" createdVersion="8" indent="0" outline="1" outlineData="1" multipleFieldFilters="0" rowHeaderCaption="Customers">
  <location ref="B8:F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 market].[region].[All]" cap="All"/>
    <pageField fld="3" hier="12" name="[dim product].[division].[All]" cap="All"/>
    <pageField fld="1" hier="8" name="[dim market].[market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5">
    <format dxfId="28">
      <pivotArea type="all" dataOnly="0" outline="0" fieldPosition="0"/>
    </format>
    <format dxfId="27">
      <pivotArea type="all" dataOnly="0" outline="0" fieldPosition="0"/>
    </format>
    <format dxfId="26">
      <pivotArea type="all" dataOnly="0" outline="0" fieldPosition="0"/>
    </format>
    <format dxfId="25">
      <pivotArea type="all" dataOnly="0" outline="0" fieldPosition="0"/>
    </format>
    <format dxfId="24">
      <pivotArea outline="0" fieldPosition="0">
        <references count="1">
          <reference field="4294967294" count="1">
            <x v="0"/>
          </reference>
        </references>
      </pivotArea>
    </format>
    <format dxfId="23">
      <pivotArea outline="0" fieldPosition="0">
        <references count="1">
          <reference field="4294967294" count="1">
            <x v="1"/>
          </reference>
        </references>
      </pivotArea>
    </format>
    <format dxfId="22">
      <pivotArea outline="0" fieldPosition="0">
        <references count="1">
          <reference field="4294967294" count="1">
            <x v="2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">
      <pivotArea dataOnly="0" fieldPosition="0">
        <references count="1">
          <reference field="0" count="0"/>
        </references>
      </pivotArea>
    </format>
    <format dxfId="17">
      <pivotArea dataOnly="0" grandRow="1" fieldPosition="0"/>
    </format>
    <format dxfId="16">
      <pivotArea field="0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">
      <pivotArea dataOnly="0" grandRow="1" fieldPosition="0"/>
    </format>
  </formats>
  <conditionalFormats count="2">
    <conditionalFormat priority="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">
      <pivotAreas count="1">
        <pivotArea outline="0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 monthly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340B56-6CF5-4982-8C36-8CE6A384CFD1}" name="PivotTable1" cacheId="1" applyNumberFormats="0" applyBorderFormats="0" applyFontFormats="0" applyPatternFormats="0" applyAlignmentFormats="0" applyWidthHeightFormats="1" dataCaption="Values" tag="db8e44d8-78cf-4592-8949-ab59a9350179" updatedVersion="8" minRefreshableVersion="3" useAutoFormatting="1" colGrandTotals="0" itemPrintTitles="1" createdVersion="8" indent="0" outline="1" outlineData="1" multipleFieldFilters="0" rowHeaderCaption="Countries">
  <location ref="B8:G32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 market].[region].[All]" cap="All"/>
    <pageField fld="1" hier="12" name="[dim 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5" subtotal="count" baseField="6" baseItem="0" numFmtId="165"/>
    <dataField fld="7" subtotal="count" baseField="0" baseItem="0"/>
  </dataFields>
  <formats count="14">
    <format dxfId="13">
      <pivotArea type="all" dataOnly="0" outline="0" fieldPosition="0"/>
    </format>
    <format dxfId="12">
      <pivotArea type="all" dataOnly="0" outline="0" fieldPosition="0"/>
    </format>
    <format dxfId="11">
      <pivotArea type="all" dataOnly="0" outline="0" fieldPosition="0"/>
    </format>
    <format dxfId="10">
      <pivotArea type="all" dataOnly="0" outline="0" fieldPosition="0"/>
    </format>
    <format dxfId="9">
      <pivotArea outline="0" fieldPosition="0">
        <references count="1">
          <reference field="4294967294" count="1">
            <x v="0"/>
          </reference>
        </references>
      </pivotArea>
    </format>
    <format dxfId="8">
      <pivotArea outline="0" fieldPosition="0">
        <references count="1">
          <reference field="4294967294" count="1">
            <x v="1"/>
          </reference>
        </references>
      </pivotArea>
    </format>
    <format dxfId="7">
      <pivotArea outline="0" fieldPosition="0">
        <references count="1">
          <reference field="4294967294" count="1">
            <x v="2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">
      <pivotArea dataOnly="0" grandRow="1" fieldPosition="0"/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">
      <pivotArea dataOnly="0" grandRow="1" fieldPosition="0"/>
    </format>
    <format dxfId="0">
      <pivotArea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3">
      <pivotAreas count="1">
        <pivotArea outline="0" fieldPosition="0">
          <references count="1">
            <reference field="4294967294" count="1"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 monthly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D2BB1-873A-405B-B1EC-920C49E55E35}">
  <sheetPr>
    <pageSetUpPr fitToPage="1"/>
  </sheetPr>
  <dimension ref="B3:F76"/>
  <sheetViews>
    <sheetView showGridLines="0" view="pageLayout" zoomScaleNormal="100" workbookViewId="0">
      <selection activeCell="F6" sqref="F6"/>
    </sheetView>
  </sheetViews>
  <sheetFormatPr defaultRowHeight="15" x14ac:dyDescent="0.25"/>
  <cols>
    <col min="2" max="2" width="27.140625" bestFit="1" customWidth="1"/>
    <col min="3" max="3" width="8.140625" customWidth="1"/>
    <col min="4" max="4" width="9.5703125" bestFit="1" customWidth="1"/>
    <col min="5" max="5" width="28.28515625" bestFit="1" customWidth="1"/>
    <col min="6" max="6" width="16.28515625" bestFit="1" customWidth="1"/>
  </cols>
  <sheetData>
    <row r="3" spans="2:6" ht="18.75" x14ac:dyDescent="0.3">
      <c r="B3" s="11" t="s">
        <v>77</v>
      </c>
    </row>
    <row r="4" spans="2:6" ht="18.75" x14ac:dyDescent="0.3">
      <c r="B4" s="1" t="s">
        <v>70</v>
      </c>
      <c r="C4" s="2" t="s" vm="2">
        <v>69</v>
      </c>
      <c r="E4" s="12" t="s">
        <v>78</v>
      </c>
    </row>
    <row r="5" spans="2:6" ht="18.75" x14ac:dyDescent="0.3">
      <c r="B5" s="1" t="s">
        <v>71</v>
      </c>
      <c r="C5" s="2" t="s" vm="3">
        <v>69</v>
      </c>
      <c r="E5" s="12" t="s">
        <v>79</v>
      </c>
      <c r="F5" s="12"/>
    </row>
    <row r="6" spans="2:6" ht="18.75" x14ac:dyDescent="0.3">
      <c r="B6" s="1" t="s">
        <v>68</v>
      </c>
      <c r="C6" s="2" t="s" vm="1">
        <v>69</v>
      </c>
      <c r="E6" t="s">
        <v>108</v>
      </c>
      <c r="F6" s="12"/>
    </row>
    <row r="8" spans="2:6" x14ac:dyDescent="0.25">
      <c r="B8" s="3" t="s">
        <v>76</v>
      </c>
      <c r="C8" s="13" t="s">
        <v>73</v>
      </c>
      <c r="D8" s="13" t="s">
        <v>74</v>
      </c>
      <c r="E8" s="13" t="s">
        <v>75</v>
      </c>
      <c r="F8" s="4" t="s">
        <v>72</v>
      </c>
    </row>
    <row r="9" spans="2:6" x14ac:dyDescent="0.25">
      <c r="B9" s="5" t="s">
        <v>0</v>
      </c>
      <c r="C9" s="6">
        <v>1421158.96</v>
      </c>
      <c r="D9" s="6">
        <v>2889321.88</v>
      </c>
      <c r="E9" s="6">
        <v>10924012.960000001</v>
      </c>
      <c r="F9" s="7">
        <v>3.7808224260565946</v>
      </c>
    </row>
    <row r="10" spans="2:6" x14ac:dyDescent="0.25">
      <c r="B10" s="5" t="s">
        <v>1</v>
      </c>
      <c r="C10" s="6"/>
      <c r="D10" s="6">
        <v>162534.09</v>
      </c>
      <c r="E10" s="6">
        <v>805675.63</v>
      </c>
      <c r="F10" s="7">
        <v>4.956963982140608</v>
      </c>
    </row>
    <row r="11" spans="2:6" x14ac:dyDescent="0.25">
      <c r="B11" s="5" t="s">
        <v>2</v>
      </c>
      <c r="C11" s="6">
        <v>12169170.460000001</v>
      </c>
      <c r="D11" s="6">
        <v>37506624.100000001</v>
      </c>
      <c r="E11" s="6">
        <v>82089923.829999998</v>
      </c>
      <c r="F11" s="7">
        <v>2.1886780215444661</v>
      </c>
    </row>
    <row r="12" spans="2:6" x14ac:dyDescent="0.25">
      <c r="B12" s="5" t="s">
        <v>3</v>
      </c>
      <c r="C12" s="6">
        <v>351590.32</v>
      </c>
      <c r="D12" s="6">
        <v>740367.8</v>
      </c>
      <c r="E12" s="6">
        <v>2265407.25</v>
      </c>
      <c r="F12" s="7">
        <v>3.0598403253085831</v>
      </c>
    </row>
    <row r="13" spans="2:6" x14ac:dyDescent="0.25">
      <c r="B13" s="5" t="s">
        <v>4</v>
      </c>
      <c r="C13" s="6">
        <v>181917.29</v>
      </c>
      <c r="D13" s="6">
        <v>674348.67</v>
      </c>
      <c r="E13" s="6">
        <v>3171742.1</v>
      </c>
      <c r="F13" s="7">
        <v>4.7034156677435126</v>
      </c>
    </row>
    <row r="14" spans="2:6" x14ac:dyDescent="0.25">
      <c r="B14" s="5" t="s">
        <v>5</v>
      </c>
      <c r="C14" s="6">
        <v>7176248.0199999996</v>
      </c>
      <c r="D14" s="6">
        <v>23669537.93</v>
      </c>
      <c r="E14" s="6">
        <v>52979606.530000001</v>
      </c>
      <c r="F14" s="7">
        <v>2.238303370631114</v>
      </c>
    </row>
    <row r="15" spans="2:6" x14ac:dyDescent="0.25">
      <c r="B15" s="5" t="s">
        <v>6</v>
      </c>
      <c r="C15" s="6">
        <v>9582893.7400000002</v>
      </c>
      <c r="D15" s="6">
        <v>17675320.82</v>
      </c>
      <c r="E15" s="6">
        <v>61116567.130000003</v>
      </c>
      <c r="F15" s="7">
        <v>3.4577345301051232</v>
      </c>
    </row>
    <row r="16" spans="2:6" x14ac:dyDescent="0.25">
      <c r="B16" s="5" t="s">
        <v>7</v>
      </c>
      <c r="C16" s="6">
        <v>852541.07</v>
      </c>
      <c r="D16" s="6">
        <v>1772715.57</v>
      </c>
      <c r="E16" s="6">
        <v>6312296.3700000001</v>
      </c>
      <c r="F16" s="7">
        <v>3.5608060744905625</v>
      </c>
    </row>
    <row r="17" spans="2:6" x14ac:dyDescent="0.25">
      <c r="B17" s="5" t="s">
        <v>8</v>
      </c>
      <c r="C17" s="6">
        <v>241323.21</v>
      </c>
      <c r="D17" s="6">
        <v>826086.99</v>
      </c>
      <c r="E17" s="6">
        <v>4072008.35</v>
      </c>
      <c r="F17" s="7">
        <v>4.929273066024197</v>
      </c>
    </row>
    <row r="18" spans="2:6" x14ac:dyDescent="0.25">
      <c r="B18" s="5" t="s">
        <v>9</v>
      </c>
      <c r="C18" s="6">
        <v>597546.22</v>
      </c>
      <c r="D18" s="6">
        <v>1323922.69</v>
      </c>
      <c r="E18" s="6">
        <v>5508504.8600000003</v>
      </c>
      <c r="F18" s="7">
        <v>4.1607451111816811</v>
      </c>
    </row>
    <row r="19" spans="2:6" x14ac:dyDescent="0.25">
      <c r="B19" s="5" t="s">
        <v>10</v>
      </c>
      <c r="C19" s="6"/>
      <c r="D19" s="6">
        <v>417961.2</v>
      </c>
      <c r="E19" s="6">
        <v>3017815.13</v>
      </c>
      <c r="F19" s="7">
        <v>7.2203236329113798</v>
      </c>
    </row>
    <row r="20" spans="2:6" x14ac:dyDescent="0.25">
      <c r="B20" s="5" t="s">
        <v>11</v>
      </c>
      <c r="C20" s="6">
        <v>905096.71</v>
      </c>
      <c r="D20" s="6">
        <v>2196627.85</v>
      </c>
      <c r="E20" s="6">
        <v>7671381.2999999998</v>
      </c>
      <c r="F20" s="7">
        <v>3.4923445498517189</v>
      </c>
    </row>
    <row r="21" spans="2:6" x14ac:dyDescent="0.25">
      <c r="B21" s="5" t="s">
        <v>12</v>
      </c>
      <c r="C21" s="6">
        <v>462637.92</v>
      </c>
      <c r="D21" s="6">
        <v>1179768.76</v>
      </c>
      <c r="E21" s="6">
        <v>4247167.71</v>
      </c>
      <c r="F21" s="7">
        <v>3.6000001474865293</v>
      </c>
    </row>
    <row r="22" spans="2:6" x14ac:dyDescent="0.25">
      <c r="B22" s="5" t="s">
        <v>13</v>
      </c>
      <c r="C22" s="6">
        <v>1143407.8500000001</v>
      </c>
      <c r="D22" s="6">
        <v>2752286.63</v>
      </c>
      <c r="E22" s="6">
        <v>9285416.5999999996</v>
      </c>
      <c r="F22" s="7">
        <v>3.3737098813723483</v>
      </c>
    </row>
    <row r="23" spans="2:6" x14ac:dyDescent="0.25">
      <c r="B23" s="5" t="s">
        <v>14</v>
      </c>
      <c r="C23" s="6">
        <v>1669064.37</v>
      </c>
      <c r="D23" s="6">
        <v>2473054.08</v>
      </c>
      <c r="E23" s="6">
        <v>7545512.4199999999</v>
      </c>
      <c r="F23" s="7">
        <v>3.0510907468711723</v>
      </c>
    </row>
    <row r="24" spans="2:6" x14ac:dyDescent="0.25">
      <c r="B24" s="5" t="s">
        <v>15</v>
      </c>
      <c r="C24" s="6">
        <v>287996.74</v>
      </c>
      <c r="D24" s="6">
        <v>756818.22</v>
      </c>
      <c r="E24" s="6">
        <v>1868914.36</v>
      </c>
      <c r="F24" s="7">
        <v>2.4694362670074197</v>
      </c>
    </row>
    <row r="25" spans="2:6" x14ac:dyDescent="0.25">
      <c r="B25" s="5" t="s">
        <v>16</v>
      </c>
      <c r="C25" s="6">
        <v>802783.11</v>
      </c>
      <c r="D25" s="6">
        <v>1717525.22</v>
      </c>
      <c r="E25" s="6">
        <v>4140120.59</v>
      </c>
      <c r="F25" s="7">
        <v>2.4105151655356769</v>
      </c>
    </row>
    <row r="26" spans="2:6" x14ac:dyDescent="0.25">
      <c r="B26" s="5" t="s">
        <v>17</v>
      </c>
      <c r="C26" s="6">
        <v>2609242.38</v>
      </c>
      <c r="D26" s="6">
        <v>6265231.9800000004</v>
      </c>
      <c r="E26" s="6">
        <v>15171675.699999999</v>
      </c>
      <c r="F26" s="7">
        <v>2.4215664716695771</v>
      </c>
    </row>
    <row r="27" spans="2:6" x14ac:dyDescent="0.25">
      <c r="B27" s="5" t="s">
        <v>18</v>
      </c>
      <c r="C27" s="6">
        <v>118429.03</v>
      </c>
      <c r="D27" s="6">
        <v>648682.66</v>
      </c>
      <c r="E27" s="6">
        <v>1854965.87</v>
      </c>
      <c r="F27" s="7">
        <v>2.8595891094113721</v>
      </c>
    </row>
    <row r="28" spans="2:6" x14ac:dyDescent="0.25">
      <c r="B28" s="5" t="s">
        <v>19</v>
      </c>
      <c r="C28" s="6"/>
      <c r="D28" s="6">
        <v>143154.04</v>
      </c>
      <c r="E28" s="6">
        <v>722409.08</v>
      </c>
      <c r="F28" s="7">
        <v>5.04637577814779</v>
      </c>
    </row>
    <row r="29" spans="2:6" x14ac:dyDescent="0.25">
      <c r="B29" s="5" t="s">
        <v>20</v>
      </c>
      <c r="C29" s="6">
        <v>104825.53</v>
      </c>
      <c r="D29" s="6">
        <v>748506.75</v>
      </c>
      <c r="E29" s="6">
        <v>2345406.36</v>
      </c>
      <c r="F29" s="7">
        <v>3.1334471733220841</v>
      </c>
    </row>
    <row r="30" spans="2:6" x14ac:dyDescent="0.25">
      <c r="B30" s="5" t="s">
        <v>21</v>
      </c>
      <c r="C30" s="6">
        <v>1804484.17</v>
      </c>
      <c r="D30" s="6">
        <v>2609448.62</v>
      </c>
      <c r="E30" s="6">
        <v>11938162.93</v>
      </c>
      <c r="F30" s="7">
        <v>4.5749752796435592</v>
      </c>
    </row>
    <row r="31" spans="2:6" x14ac:dyDescent="0.25">
      <c r="B31" s="5" t="s">
        <v>22</v>
      </c>
      <c r="C31" s="6">
        <v>2342107.9</v>
      </c>
      <c r="D31" s="6">
        <v>3462178.64</v>
      </c>
      <c r="E31" s="6">
        <v>12420697.800000001</v>
      </c>
      <c r="F31" s="7">
        <v>3.5875381057749234</v>
      </c>
    </row>
    <row r="32" spans="2:6" x14ac:dyDescent="0.25">
      <c r="B32" s="5" t="s">
        <v>23</v>
      </c>
      <c r="C32" s="6">
        <v>181128.45</v>
      </c>
      <c r="D32" s="6">
        <v>679745</v>
      </c>
      <c r="E32" s="6">
        <v>3638823.64</v>
      </c>
      <c r="F32" s="7">
        <v>5.3532186923037317</v>
      </c>
    </row>
    <row r="33" spans="2:6" x14ac:dyDescent="0.25">
      <c r="B33" s="5" t="s">
        <v>24</v>
      </c>
      <c r="C33" s="6">
        <v>416982.09</v>
      </c>
      <c r="D33" s="6">
        <v>833074.59</v>
      </c>
      <c r="E33" s="6">
        <v>4128023.44</v>
      </c>
      <c r="F33" s="7">
        <v>4.9551666676089594</v>
      </c>
    </row>
    <row r="34" spans="2:6" x14ac:dyDescent="0.25">
      <c r="B34" s="5" t="s">
        <v>25</v>
      </c>
      <c r="C34" s="6">
        <v>458809.95</v>
      </c>
      <c r="D34" s="6">
        <v>1317625.2</v>
      </c>
      <c r="E34" s="6">
        <v>5163762.3899999997</v>
      </c>
      <c r="F34" s="7">
        <v>3.9189918271144175</v>
      </c>
    </row>
    <row r="35" spans="2:6" x14ac:dyDescent="0.25">
      <c r="B35" s="5" t="s">
        <v>26</v>
      </c>
      <c r="C35" s="6">
        <v>410976.9</v>
      </c>
      <c r="D35" s="6">
        <v>938709.3</v>
      </c>
      <c r="E35" s="6">
        <v>4187228.54</v>
      </c>
      <c r="F35" s="7">
        <v>4.4606232621749884</v>
      </c>
    </row>
    <row r="36" spans="2:6" x14ac:dyDescent="0.25">
      <c r="B36" s="5" t="s">
        <v>27</v>
      </c>
      <c r="C36" s="6">
        <v>360647.76</v>
      </c>
      <c r="D36" s="6">
        <v>877937.94</v>
      </c>
      <c r="E36" s="6">
        <v>3903920.33</v>
      </c>
      <c r="F36" s="7">
        <v>4.4466928152119731</v>
      </c>
    </row>
    <row r="37" spans="2:6" x14ac:dyDescent="0.25">
      <c r="B37" s="5" t="s">
        <v>28</v>
      </c>
      <c r="C37" s="6">
        <v>786899.1</v>
      </c>
      <c r="D37" s="6">
        <v>1766211.09</v>
      </c>
      <c r="E37" s="6">
        <v>6428628.5999999996</v>
      </c>
      <c r="F37" s="7">
        <v>3.6397849817600223</v>
      </c>
    </row>
    <row r="38" spans="2:6" x14ac:dyDescent="0.25">
      <c r="B38" s="5" t="s">
        <v>29</v>
      </c>
      <c r="C38" s="6">
        <v>1651773.06</v>
      </c>
      <c r="D38" s="6">
        <v>2991636.73</v>
      </c>
      <c r="E38" s="6">
        <v>9819707.9900000002</v>
      </c>
      <c r="F38" s="7">
        <v>3.2823864914908971</v>
      </c>
    </row>
    <row r="39" spans="2:6" x14ac:dyDescent="0.25">
      <c r="B39" s="5" t="s">
        <v>30</v>
      </c>
      <c r="C39" s="6">
        <v>1527093.19</v>
      </c>
      <c r="D39" s="6">
        <v>2021307.6</v>
      </c>
      <c r="E39" s="6">
        <v>7915833.71</v>
      </c>
      <c r="F39" s="7">
        <v>3.9161945020144384</v>
      </c>
    </row>
    <row r="40" spans="2:6" x14ac:dyDescent="0.25">
      <c r="B40" s="5" t="s">
        <v>31</v>
      </c>
      <c r="C40" s="6">
        <v>73384.399999999994</v>
      </c>
      <c r="D40" s="6">
        <v>457524.18</v>
      </c>
      <c r="E40" s="6">
        <v>1813067.87</v>
      </c>
      <c r="F40" s="7">
        <v>3.9627804370907787</v>
      </c>
    </row>
    <row r="41" spans="2:6" x14ac:dyDescent="0.25">
      <c r="B41" s="5" t="s">
        <v>32</v>
      </c>
      <c r="C41" s="6">
        <v>2935579.42</v>
      </c>
      <c r="D41" s="6">
        <v>8347860.8200000003</v>
      </c>
      <c r="E41" s="6">
        <v>19285758.77</v>
      </c>
      <c r="F41" s="7">
        <v>2.3102635736085499</v>
      </c>
    </row>
    <row r="42" spans="2:6" x14ac:dyDescent="0.25">
      <c r="B42" s="5" t="s">
        <v>33</v>
      </c>
      <c r="C42" s="6">
        <v>540888.93999999994</v>
      </c>
      <c r="D42" s="6">
        <v>821784.57</v>
      </c>
      <c r="E42" s="6">
        <v>2874380.11</v>
      </c>
      <c r="F42" s="7">
        <v>3.4977294718492953</v>
      </c>
    </row>
    <row r="43" spans="2:6" x14ac:dyDescent="0.25">
      <c r="B43" s="5" t="s">
        <v>34</v>
      </c>
      <c r="C43" s="6">
        <v>561632.18999999994</v>
      </c>
      <c r="D43" s="6">
        <v>1497307.61</v>
      </c>
      <c r="E43" s="6">
        <v>4072202.84</v>
      </c>
      <c r="F43" s="7">
        <v>2.7196835258187191</v>
      </c>
    </row>
    <row r="44" spans="2:6" x14ac:dyDescent="0.25">
      <c r="B44" s="5" t="s">
        <v>35</v>
      </c>
      <c r="C44" s="6">
        <v>1545414.4</v>
      </c>
      <c r="D44" s="6">
        <v>2067836.93</v>
      </c>
      <c r="E44" s="6">
        <v>8670140.25</v>
      </c>
      <c r="F44" s="7">
        <v>4.1928549220755045</v>
      </c>
    </row>
    <row r="45" spans="2:6" x14ac:dyDescent="0.25">
      <c r="B45" s="5" t="s">
        <v>36</v>
      </c>
      <c r="C45" s="6">
        <v>69942.850000000006</v>
      </c>
      <c r="D45" s="6">
        <v>479888.18</v>
      </c>
      <c r="E45" s="6">
        <v>1843217.02</v>
      </c>
      <c r="F45" s="7">
        <v>3.8409302350393379</v>
      </c>
    </row>
    <row r="46" spans="2:6" x14ac:dyDescent="0.25">
      <c r="B46" s="5" t="s">
        <v>37</v>
      </c>
      <c r="C46" s="6">
        <v>416213.19</v>
      </c>
      <c r="D46" s="6">
        <v>1014663.12</v>
      </c>
      <c r="E46" s="6">
        <v>2758212.96</v>
      </c>
      <c r="F46" s="7">
        <v>2.7183534176348108</v>
      </c>
    </row>
    <row r="47" spans="2:6" x14ac:dyDescent="0.25">
      <c r="B47" s="5" t="s">
        <v>38</v>
      </c>
      <c r="C47" s="6"/>
      <c r="D47" s="6">
        <v>162753.95000000001</v>
      </c>
      <c r="E47" s="6">
        <v>1443942.15</v>
      </c>
      <c r="F47" s="7">
        <v>8.8719330621468782</v>
      </c>
    </row>
    <row r="48" spans="2:6" x14ac:dyDescent="0.25">
      <c r="B48" s="5" t="s">
        <v>39</v>
      </c>
      <c r="C48" s="6">
        <v>4682610.4800000004</v>
      </c>
      <c r="D48" s="6">
        <v>5972163.8600000003</v>
      </c>
      <c r="E48" s="6">
        <v>18801025.219999999</v>
      </c>
      <c r="F48" s="7">
        <v>3.1481094056920265</v>
      </c>
    </row>
    <row r="49" spans="2:6" x14ac:dyDescent="0.25">
      <c r="B49" s="5" t="s">
        <v>40</v>
      </c>
      <c r="C49" s="6">
        <v>173080.8</v>
      </c>
      <c r="D49" s="6">
        <v>933136.09</v>
      </c>
      <c r="E49" s="6">
        <v>4807280.34</v>
      </c>
      <c r="F49" s="7">
        <v>5.1517462367145184</v>
      </c>
    </row>
    <row r="50" spans="2:6" x14ac:dyDescent="0.25">
      <c r="B50" s="5" t="s">
        <v>41</v>
      </c>
      <c r="C50" s="6">
        <v>1482289.87</v>
      </c>
      <c r="D50" s="6">
        <v>2113442.65</v>
      </c>
      <c r="E50" s="6">
        <v>8086224.5099999998</v>
      </c>
      <c r="F50" s="7">
        <v>3.8260912875965669</v>
      </c>
    </row>
    <row r="51" spans="2:6" x14ac:dyDescent="0.25">
      <c r="B51" s="5" t="s">
        <v>42</v>
      </c>
      <c r="C51" s="6">
        <v>990022.26</v>
      </c>
      <c r="D51" s="6">
        <v>3417669.59</v>
      </c>
      <c r="E51" s="6">
        <v>16114191.41</v>
      </c>
      <c r="F51" s="7">
        <v>4.7149646815331847</v>
      </c>
    </row>
    <row r="52" spans="2:6" x14ac:dyDescent="0.25">
      <c r="B52" s="5" t="s">
        <v>43</v>
      </c>
      <c r="C52" s="6">
        <v>526231.55000000005</v>
      </c>
      <c r="D52" s="6">
        <v>1626281.17</v>
      </c>
      <c r="E52" s="6">
        <v>4015071.5</v>
      </c>
      <c r="F52" s="7">
        <v>2.4688667458407578</v>
      </c>
    </row>
    <row r="53" spans="2:6" x14ac:dyDescent="0.25">
      <c r="B53" s="5" t="s">
        <v>44</v>
      </c>
      <c r="C53" s="6">
        <v>247519.16</v>
      </c>
      <c r="D53" s="6">
        <v>389012.13</v>
      </c>
      <c r="E53" s="6">
        <v>1117963.1200000001</v>
      </c>
      <c r="F53" s="7">
        <v>2.8738515685873347</v>
      </c>
    </row>
    <row r="54" spans="2:6" x14ac:dyDescent="0.25">
      <c r="B54" s="5" t="s">
        <v>45</v>
      </c>
      <c r="C54" s="6"/>
      <c r="D54" s="6">
        <v>13179.02</v>
      </c>
      <c r="E54" s="6">
        <v>351210.13</v>
      </c>
      <c r="F54" s="7">
        <v>26.649184081972709</v>
      </c>
    </row>
    <row r="55" spans="2:6" x14ac:dyDescent="0.25">
      <c r="B55" s="5" t="s">
        <v>46</v>
      </c>
      <c r="C55" s="6">
        <v>1867175.07</v>
      </c>
      <c r="D55" s="6">
        <v>3728375.26</v>
      </c>
      <c r="E55" s="6">
        <v>9850394.5899999999</v>
      </c>
      <c r="F55" s="7">
        <v>2.6420072828184149</v>
      </c>
    </row>
    <row r="56" spans="2:6" x14ac:dyDescent="0.25">
      <c r="B56" s="5" t="s">
        <v>47</v>
      </c>
      <c r="C56" s="6">
        <v>259089.69</v>
      </c>
      <c r="D56" s="6">
        <v>401692.64</v>
      </c>
      <c r="E56" s="6">
        <v>1199362.8600000001</v>
      </c>
      <c r="F56" s="7">
        <v>2.9857725548568679</v>
      </c>
    </row>
    <row r="57" spans="2:6" x14ac:dyDescent="0.25">
      <c r="B57" s="5" t="s">
        <v>48</v>
      </c>
      <c r="C57" s="6">
        <v>458873.63</v>
      </c>
      <c r="D57" s="6">
        <v>1099603.57</v>
      </c>
      <c r="E57" s="6">
        <v>3882560.96</v>
      </c>
      <c r="F57" s="7">
        <v>3.530873367390031</v>
      </c>
    </row>
    <row r="58" spans="2:6" x14ac:dyDescent="0.25">
      <c r="B58" s="5" t="s">
        <v>49</v>
      </c>
      <c r="C58" s="6">
        <v>1593507.3</v>
      </c>
      <c r="D58" s="6">
        <v>2456724.54</v>
      </c>
      <c r="E58" s="6">
        <v>10825195.029999999</v>
      </c>
      <c r="F58" s="7">
        <v>4.4063527895561299</v>
      </c>
    </row>
    <row r="59" spans="2:6" x14ac:dyDescent="0.25">
      <c r="B59" s="5" t="s">
        <v>50</v>
      </c>
      <c r="C59" s="6">
        <v>510186.17</v>
      </c>
      <c r="D59" s="6">
        <v>1454505.18</v>
      </c>
      <c r="E59" s="6">
        <v>5273396.54</v>
      </c>
      <c r="F59" s="7">
        <v>3.6255605084885296</v>
      </c>
    </row>
    <row r="60" spans="2:6" x14ac:dyDescent="0.25">
      <c r="B60" s="5" t="s">
        <v>51</v>
      </c>
      <c r="C60" s="6">
        <v>813378.54</v>
      </c>
      <c r="D60" s="6">
        <v>1747581.69</v>
      </c>
      <c r="E60" s="6">
        <v>5443873.3600000003</v>
      </c>
      <c r="F60" s="7">
        <v>3.1150894926119306</v>
      </c>
    </row>
    <row r="61" spans="2:6" x14ac:dyDescent="0.25">
      <c r="B61" s="5" t="s">
        <v>52</v>
      </c>
      <c r="C61" s="6">
        <v>1617662.51</v>
      </c>
      <c r="D61" s="6">
        <v>2574641.21</v>
      </c>
      <c r="E61" s="6">
        <v>9729512.7300000004</v>
      </c>
      <c r="F61" s="7">
        <v>3.7789780930291257</v>
      </c>
    </row>
    <row r="62" spans="2:6" x14ac:dyDescent="0.25">
      <c r="B62" s="5" t="s">
        <v>53</v>
      </c>
      <c r="C62" s="6">
        <v>389161.04</v>
      </c>
      <c r="D62" s="6">
        <v>1005042.45</v>
      </c>
      <c r="E62" s="6">
        <v>4056096.9</v>
      </c>
      <c r="F62" s="7">
        <v>4.0357468483047656</v>
      </c>
    </row>
    <row r="63" spans="2:6" x14ac:dyDescent="0.25">
      <c r="B63" s="5" t="s">
        <v>54</v>
      </c>
      <c r="C63" s="6">
        <v>4827925.58</v>
      </c>
      <c r="D63" s="6">
        <v>6437330.6799999997</v>
      </c>
      <c r="E63" s="6">
        <v>20697519.780000001</v>
      </c>
      <c r="F63" s="7">
        <v>3.2152332711918414</v>
      </c>
    </row>
    <row r="64" spans="2:6" x14ac:dyDescent="0.25">
      <c r="B64" s="5" t="s">
        <v>55</v>
      </c>
      <c r="C64" s="6">
        <v>234404.94</v>
      </c>
      <c r="D64" s="6">
        <v>383094.89</v>
      </c>
      <c r="E64" s="6">
        <v>1189344.75</v>
      </c>
      <c r="F64" s="7">
        <v>3.1045696015418005</v>
      </c>
    </row>
    <row r="65" spans="2:6" x14ac:dyDescent="0.25">
      <c r="B65" s="5" t="s">
        <v>56</v>
      </c>
      <c r="C65" s="6">
        <v>550457.97</v>
      </c>
      <c r="D65" s="6">
        <v>1073719.8400000001</v>
      </c>
      <c r="E65" s="6">
        <v>4655996</v>
      </c>
      <c r="F65" s="7">
        <v>4.3363229648434176</v>
      </c>
    </row>
    <row r="66" spans="2:6" x14ac:dyDescent="0.25">
      <c r="B66" s="5" t="s">
        <v>57</v>
      </c>
      <c r="C66" s="6">
        <v>559826.12</v>
      </c>
      <c r="D66" s="6">
        <v>1673339.61</v>
      </c>
      <c r="E66" s="6">
        <v>4355023.83</v>
      </c>
      <c r="F66" s="7">
        <v>2.6025941201499436</v>
      </c>
    </row>
    <row r="67" spans="2:6" x14ac:dyDescent="0.25">
      <c r="B67" s="5" t="s">
        <v>58</v>
      </c>
      <c r="C67" s="6">
        <v>1244018.82</v>
      </c>
      <c r="D67" s="6">
        <v>2851347.4</v>
      </c>
      <c r="E67" s="6">
        <v>8752286.6999999993</v>
      </c>
      <c r="F67" s="7">
        <v>3.0695266034577195</v>
      </c>
    </row>
    <row r="68" spans="2:6" x14ac:dyDescent="0.25">
      <c r="B68" s="5" t="s">
        <v>59</v>
      </c>
      <c r="C68" s="6">
        <v>91227.199999999997</v>
      </c>
      <c r="D68" s="6">
        <v>531219.65</v>
      </c>
      <c r="E68" s="6">
        <v>2118516.9900000002</v>
      </c>
      <c r="F68" s="7">
        <v>3.9880245205537861</v>
      </c>
    </row>
    <row r="69" spans="2:6" x14ac:dyDescent="0.25">
      <c r="B69" s="5" t="s">
        <v>60</v>
      </c>
      <c r="C69" s="6">
        <v>1893824.51</v>
      </c>
      <c r="D69" s="6">
        <v>4415642.7300000004</v>
      </c>
      <c r="E69" s="6">
        <v>12186268.619999999</v>
      </c>
      <c r="F69" s="7">
        <v>2.759794975532361</v>
      </c>
    </row>
    <row r="70" spans="2:6" x14ac:dyDescent="0.25">
      <c r="B70" s="5" t="s">
        <v>61</v>
      </c>
      <c r="C70" s="6">
        <v>222638.47</v>
      </c>
      <c r="D70" s="6">
        <v>1325489.44</v>
      </c>
      <c r="E70" s="6">
        <v>3295972.5</v>
      </c>
      <c r="F70" s="7">
        <v>2.4866078902899447</v>
      </c>
    </row>
    <row r="71" spans="2:6" x14ac:dyDescent="0.25">
      <c r="B71" s="5" t="s">
        <v>62</v>
      </c>
      <c r="C71" s="6">
        <v>598527.31999999995</v>
      </c>
      <c r="D71" s="6">
        <v>1608113.42</v>
      </c>
      <c r="E71" s="6">
        <v>7349581.1100000003</v>
      </c>
      <c r="F71" s="7">
        <v>4.5703126524496023</v>
      </c>
    </row>
    <row r="72" spans="2:6" x14ac:dyDescent="0.25">
      <c r="B72" s="5" t="s">
        <v>63</v>
      </c>
      <c r="C72" s="6">
        <v>1730790.48</v>
      </c>
      <c r="D72" s="6">
        <v>2145221.92</v>
      </c>
      <c r="E72" s="6">
        <v>8533368.9800000004</v>
      </c>
      <c r="F72" s="7">
        <v>3.9778490516263236</v>
      </c>
    </row>
    <row r="73" spans="2:6" x14ac:dyDescent="0.25">
      <c r="B73" s="5" t="s">
        <v>64</v>
      </c>
      <c r="C73" s="6">
        <v>1553625.99</v>
      </c>
      <c r="D73" s="6">
        <v>2235120.4</v>
      </c>
      <c r="E73" s="6">
        <v>7780406.0599999996</v>
      </c>
      <c r="F73" s="7">
        <v>3.480978501202888</v>
      </c>
    </row>
    <row r="74" spans="2:6" x14ac:dyDescent="0.25">
      <c r="B74" s="5" t="s">
        <v>65</v>
      </c>
      <c r="C74" s="6">
        <v>1258182.06</v>
      </c>
      <c r="D74" s="6">
        <v>2625411.79</v>
      </c>
      <c r="E74" s="6">
        <v>9725785.1999999993</v>
      </c>
      <c r="F74" s="7">
        <v>3.7044798979896405</v>
      </c>
    </row>
    <row r="75" spans="2:6" x14ac:dyDescent="0.25">
      <c r="B75" s="5" t="s">
        <v>66</v>
      </c>
      <c r="C75" s="6">
        <v>340189.93</v>
      </c>
      <c r="D75" s="6">
        <v>1564958.26</v>
      </c>
      <c r="E75" s="6">
        <v>5261424.08</v>
      </c>
      <c r="F75" s="7">
        <v>3.3620219877302033</v>
      </c>
    </row>
    <row r="76" spans="2:6" x14ac:dyDescent="0.25">
      <c r="B76" s="8" t="s">
        <v>67</v>
      </c>
      <c r="C76" s="9">
        <v>87478258.349999994</v>
      </c>
      <c r="D76" s="9">
        <v>196690953.08000001</v>
      </c>
      <c r="E76" s="9">
        <v>598877095.26999998</v>
      </c>
      <c r="F76" s="10">
        <v>3.0447617742053392</v>
      </c>
    </row>
  </sheetData>
  <conditionalFormatting pivot="1" sqref="C9:E76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F9:F76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{484223D0-E2BD-48BA-AF44-CF6109A00DFF}</x14:id>
        </ext>
      </extLst>
    </cfRule>
  </conditionalFormatting>
  <pageMargins left="0.7" right="0.7" top="0.75" bottom="0.75" header="0.3" footer="0.3"/>
  <pageSetup paperSize="9" scale="88" fitToHeight="0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84223D0-E2BD-48BA-AF44-CF6109A00DF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F9:F76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CAD012-1696-4C86-BDBC-F3E75D7CA64B}">
  <sheetPr>
    <pageSetUpPr fitToPage="1"/>
  </sheetPr>
  <dimension ref="B4:G32"/>
  <sheetViews>
    <sheetView showGridLines="0" tabSelected="1" view="pageLayout" zoomScaleNormal="100" workbookViewId="0">
      <selection activeCell="G4" sqref="G4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6" bestFit="1" customWidth="1"/>
    <col min="6" max="6" width="15.85546875" bestFit="1" customWidth="1"/>
    <col min="7" max="7" width="18.5703125" bestFit="1" customWidth="1"/>
  </cols>
  <sheetData>
    <row r="4" spans="2:7" ht="18.75" x14ac:dyDescent="0.3">
      <c r="B4" s="11" t="s">
        <v>77</v>
      </c>
      <c r="E4" s="12" t="s">
        <v>81</v>
      </c>
    </row>
    <row r="5" spans="2:7" ht="18.75" x14ac:dyDescent="0.3">
      <c r="B5" s="1" t="s">
        <v>70</v>
      </c>
      <c r="C5" s="2" t="s" vm="2">
        <v>69</v>
      </c>
      <c r="E5" s="12" t="s">
        <v>80</v>
      </c>
      <c r="F5" s="12"/>
    </row>
    <row r="6" spans="2:7" ht="18.75" x14ac:dyDescent="0.3">
      <c r="B6" s="1" t="s">
        <v>71</v>
      </c>
      <c r="C6" s="2" t="s" vm="3">
        <v>69</v>
      </c>
      <c r="E6" t="s">
        <v>108</v>
      </c>
      <c r="F6" s="12"/>
    </row>
    <row r="7" spans="2:7" ht="18" customHeight="1" x14ac:dyDescent="0.25"/>
    <row r="8" spans="2:7" x14ac:dyDescent="0.25">
      <c r="B8" s="1" t="s">
        <v>82</v>
      </c>
      <c r="C8" s="13" t="s">
        <v>73</v>
      </c>
      <c r="D8" s="13" t="s">
        <v>74</v>
      </c>
      <c r="E8" s="13" t="s">
        <v>75</v>
      </c>
      <c r="F8" s="2" t="s">
        <v>106</v>
      </c>
      <c r="G8" s="2" t="s">
        <v>107</v>
      </c>
    </row>
    <row r="9" spans="2:7" x14ac:dyDescent="0.25">
      <c r="B9" s="5" t="s">
        <v>86</v>
      </c>
      <c r="C9" s="6">
        <v>3876686.5</v>
      </c>
      <c r="D9" s="6">
        <v>10697994.09</v>
      </c>
      <c r="E9" s="6">
        <v>20991333.73</v>
      </c>
      <c r="F9" s="6">
        <v>-2212702.5500000007</v>
      </c>
      <c r="G9" s="7">
        <v>-9.5358519668716904E-2</v>
      </c>
    </row>
    <row r="10" spans="2:7" x14ac:dyDescent="0.25">
      <c r="B10" s="5" t="s">
        <v>87</v>
      </c>
      <c r="C10" s="6"/>
      <c r="D10" s="6">
        <v>118281.03</v>
      </c>
      <c r="E10" s="6">
        <v>2840298.27</v>
      </c>
      <c r="F10" s="6">
        <v>-333376.85999999987</v>
      </c>
      <c r="G10" s="7">
        <v>-0.10504441896042456</v>
      </c>
    </row>
    <row r="11" spans="2:7" x14ac:dyDescent="0.25">
      <c r="B11" s="5" t="s">
        <v>88</v>
      </c>
      <c r="C11" s="6">
        <v>479984.39</v>
      </c>
      <c r="D11" s="6">
        <v>2258843.36</v>
      </c>
      <c r="E11" s="6">
        <v>6950493.5499999998</v>
      </c>
      <c r="F11" s="6">
        <v>-716880.88999999966</v>
      </c>
      <c r="G11" s="7">
        <v>-9.3497571510280861E-2</v>
      </c>
    </row>
    <row r="12" spans="2:7" x14ac:dyDescent="0.25">
      <c r="B12" s="5" t="s">
        <v>89</v>
      </c>
      <c r="C12" s="6">
        <v>4764382.0599999996</v>
      </c>
      <c r="D12" s="6">
        <v>12170759.43</v>
      </c>
      <c r="E12" s="6">
        <v>35058881.399999999</v>
      </c>
      <c r="F12" s="6">
        <v>-5067398.1600000039</v>
      </c>
      <c r="G12" s="7">
        <v>-0.1262862696359085</v>
      </c>
    </row>
    <row r="13" spans="2:7" x14ac:dyDescent="0.25">
      <c r="B13" s="5" t="s">
        <v>105</v>
      </c>
      <c r="C13" s="6">
        <v>1425717.75</v>
      </c>
      <c r="D13" s="6">
        <v>5423567.6699999999</v>
      </c>
      <c r="E13" s="6">
        <v>22886336.25</v>
      </c>
      <c r="F13" s="6">
        <v>-2066097.1799999997</v>
      </c>
      <c r="G13" s="7">
        <v>-8.2801430401411538E-2</v>
      </c>
    </row>
    <row r="14" spans="2:7" x14ac:dyDescent="0.25">
      <c r="B14" s="5" t="s">
        <v>90</v>
      </c>
      <c r="C14" s="6">
        <v>4036469.18</v>
      </c>
      <c r="D14" s="6">
        <v>7471763.3600000003</v>
      </c>
      <c r="E14" s="6">
        <v>25944172.039999999</v>
      </c>
      <c r="F14" s="6">
        <v>-2189637.0400000066</v>
      </c>
      <c r="G14" s="7">
        <v>-7.7829384345847213E-2</v>
      </c>
    </row>
    <row r="15" spans="2:7" x14ac:dyDescent="0.25">
      <c r="B15" s="5" t="s">
        <v>91</v>
      </c>
      <c r="C15" s="6">
        <v>2563110.11</v>
      </c>
      <c r="D15" s="6">
        <v>4685895.05</v>
      </c>
      <c r="E15" s="6">
        <v>12006271.039999999</v>
      </c>
      <c r="F15" s="6">
        <v>-1527369</v>
      </c>
      <c r="G15" s="7">
        <v>-0.11285722063581648</v>
      </c>
    </row>
    <row r="16" spans="2:7" x14ac:dyDescent="0.25">
      <c r="B16" s="5" t="s">
        <v>92</v>
      </c>
      <c r="C16" s="6">
        <v>30818546.120000001</v>
      </c>
      <c r="D16" s="6">
        <v>49770031.729999997</v>
      </c>
      <c r="E16" s="6">
        <v>161262512.18000001</v>
      </c>
      <c r="F16" s="6">
        <v>-9551596.819999963</v>
      </c>
      <c r="G16" s="7">
        <v>-5.5918078874854331E-2</v>
      </c>
    </row>
    <row r="17" spans="2:7" x14ac:dyDescent="0.25">
      <c r="B17" s="5" t="s">
        <v>83</v>
      </c>
      <c r="C17" s="6">
        <v>2524401.4900000002</v>
      </c>
      <c r="D17" s="6">
        <v>6206743.5</v>
      </c>
      <c r="E17" s="6">
        <v>18414576.809999999</v>
      </c>
      <c r="F17" s="6">
        <v>-2381839.4799999967</v>
      </c>
      <c r="G17" s="7">
        <v>-0.11453124647948645</v>
      </c>
    </row>
    <row r="18" spans="2:7" x14ac:dyDescent="0.25">
      <c r="B18" s="5" t="s">
        <v>93</v>
      </c>
      <c r="C18" s="6">
        <v>2904063.69</v>
      </c>
      <c r="D18" s="6">
        <v>4463460.7300000004</v>
      </c>
      <c r="E18" s="6">
        <v>11717810.460000001</v>
      </c>
      <c r="F18" s="6">
        <v>-1049543.3199999984</v>
      </c>
      <c r="G18" s="7">
        <v>-8.2205235171293148E-2</v>
      </c>
    </row>
    <row r="19" spans="2:7" x14ac:dyDescent="0.25">
      <c r="B19" s="5" t="s">
        <v>85</v>
      </c>
      <c r="C19" s="6"/>
      <c r="D19" s="6">
        <v>1881281.6</v>
      </c>
      <c r="E19" s="6">
        <v>7922197.0099999998</v>
      </c>
      <c r="F19" s="6">
        <v>-326785.86000000034</v>
      </c>
      <c r="G19" s="7">
        <v>-3.9615291381978626E-2</v>
      </c>
    </row>
    <row r="20" spans="2:7" x14ac:dyDescent="0.25">
      <c r="B20" s="5" t="s">
        <v>94</v>
      </c>
      <c r="C20" s="6">
        <v>225342.85</v>
      </c>
      <c r="D20" s="6">
        <v>3356013.39</v>
      </c>
      <c r="E20" s="6">
        <v>7984235.1399999997</v>
      </c>
      <c r="F20" s="6">
        <v>-655937.64999999944</v>
      </c>
      <c r="G20" s="7">
        <v>-7.5917191234783105E-2</v>
      </c>
    </row>
    <row r="21" spans="2:7" x14ac:dyDescent="0.25">
      <c r="B21" s="5" t="s">
        <v>95</v>
      </c>
      <c r="C21" s="6"/>
      <c r="D21" s="6">
        <v>1985436.8</v>
      </c>
      <c r="E21" s="6">
        <v>11402159.76</v>
      </c>
      <c r="F21" s="6">
        <v>-1402308.5700000003</v>
      </c>
      <c r="G21" s="7">
        <v>-0.10951712588600704</v>
      </c>
    </row>
    <row r="22" spans="2:7" x14ac:dyDescent="0.25">
      <c r="B22" s="5" t="s">
        <v>96</v>
      </c>
      <c r="C22" s="6"/>
      <c r="D22" s="6">
        <v>2478582.35</v>
      </c>
      <c r="E22" s="6">
        <v>13677506.75</v>
      </c>
      <c r="F22" s="6">
        <v>-1435642.7600000016</v>
      </c>
      <c r="G22" s="7">
        <v>-9.4992956898234338E-2</v>
      </c>
    </row>
    <row r="23" spans="2:7" x14ac:dyDescent="0.25">
      <c r="B23" s="5" t="s">
        <v>97</v>
      </c>
      <c r="C23" s="6">
        <v>624511.51</v>
      </c>
      <c r="D23" s="6">
        <v>4694011.05</v>
      </c>
      <c r="E23" s="6">
        <v>5656740.3200000003</v>
      </c>
      <c r="F23" s="6">
        <v>-524119.02999999933</v>
      </c>
      <c r="G23" s="7">
        <v>-8.4797113204007679E-2</v>
      </c>
    </row>
    <row r="24" spans="2:7" x14ac:dyDescent="0.25">
      <c r="B24" s="5" t="s">
        <v>98</v>
      </c>
      <c r="C24" s="6">
        <v>5694417.1100000003</v>
      </c>
      <c r="D24" s="6">
        <v>13365181.73</v>
      </c>
      <c r="E24" s="6">
        <v>31857231.300000001</v>
      </c>
      <c r="F24" s="6">
        <v>-2497140.91</v>
      </c>
      <c r="G24" s="7">
        <v>-7.2687717730237633E-2</v>
      </c>
    </row>
    <row r="25" spans="2:7" x14ac:dyDescent="0.25">
      <c r="B25" s="5" t="s">
        <v>99</v>
      </c>
      <c r="C25" s="6">
        <v>408770.79</v>
      </c>
      <c r="D25" s="6">
        <v>2792885.74</v>
      </c>
      <c r="E25" s="6">
        <v>5189452.4400000004</v>
      </c>
      <c r="F25" s="6">
        <v>-940738.24999999907</v>
      </c>
      <c r="G25" s="7">
        <v>-0.15345986733081532</v>
      </c>
    </row>
    <row r="26" spans="2:7" x14ac:dyDescent="0.25">
      <c r="B26" s="5" t="s">
        <v>100</v>
      </c>
      <c r="C26" s="6">
        <v>747761.23</v>
      </c>
      <c r="D26" s="6">
        <v>3586722.7</v>
      </c>
      <c r="E26" s="6">
        <v>11829546.960000001</v>
      </c>
      <c r="F26" s="6">
        <v>-507754.55999999866</v>
      </c>
      <c r="G26" s="7">
        <v>-4.1156046901899716E-2</v>
      </c>
    </row>
    <row r="27" spans="2:7" x14ac:dyDescent="0.25">
      <c r="B27" s="5" t="s">
        <v>101</v>
      </c>
      <c r="C27" s="6">
        <v>12804937.970000001</v>
      </c>
      <c r="D27" s="6">
        <v>17283549.059999999</v>
      </c>
      <c r="E27" s="6">
        <v>48965337.950000003</v>
      </c>
      <c r="F27" s="6">
        <v>-4361315.049999997</v>
      </c>
      <c r="G27" s="7">
        <v>-8.1784901257538081E-2</v>
      </c>
    </row>
    <row r="28" spans="2:7" x14ac:dyDescent="0.25">
      <c r="B28" s="5" t="s">
        <v>102</v>
      </c>
      <c r="C28" s="6"/>
      <c r="D28" s="6">
        <v>1773783.69</v>
      </c>
      <c r="E28" s="6">
        <v>12618989.83</v>
      </c>
      <c r="F28" s="6">
        <v>-1785178.0700000003</v>
      </c>
      <c r="G28" s="7">
        <v>-0.12393482791879983</v>
      </c>
    </row>
    <row r="29" spans="2:7" x14ac:dyDescent="0.25">
      <c r="B29" s="5" t="s">
        <v>103</v>
      </c>
      <c r="C29" s="6">
        <v>53347.12</v>
      </c>
      <c r="D29" s="6">
        <v>226086.88</v>
      </c>
      <c r="E29" s="6">
        <v>1767821.3</v>
      </c>
      <c r="F29" s="6">
        <v>-196436.74000000022</v>
      </c>
      <c r="G29" s="7">
        <v>-0.10000556749662086</v>
      </c>
    </row>
    <row r="30" spans="2:7" x14ac:dyDescent="0.25">
      <c r="B30" s="5" t="s">
        <v>104</v>
      </c>
      <c r="C30" s="6">
        <v>1998158.57</v>
      </c>
      <c r="D30" s="6">
        <v>8078947.71</v>
      </c>
      <c r="E30" s="6">
        <v>34152244.240000002</v>
      </c>
      <c r="F30" s="6">
        <v>-2979488.5399999991</v>
      </c>
      <c r="G30" s="7">
        <v>-8.0241031509437649E-2</v>
      </c>
    </row>
    <row r="31" spans="2:7" x14ac:dyDescent="0.25">
      <c r="B31" s="5" t="s">
        <v>84</v>
      </c>
      <c r="C31" s="6">
        <v>11527649.91</v>
      </c>
      <c r="D31" s="6">
        <v>31921130.43</v>
      </c>
      <c r="E31" s="6">
        <v>87780946.540000007</v>
      </c>
      <c r="F31" s="6">
        <v>-10235186.649999991</v>
      </c>
      <c r="G31" s="7">
        <v>-0.10442348944902292</v>
      </c>
    </row>
    <row r="32" spans="2:7" x14ac:dyDescent="0.25">
      <c r="B32" s="8" t="s">
        <v>67</v>
      </c>
      <c r="C32" s="9">
        <v>87478258.349999994</v>
      </c>
      <c r="D32" s="9">
        <v>196690953.08000001</v>
      </c>
      <c r="E32" s="9">
        <v>598877095.26999998</v>
      </c>
      <c r="F32" s="9">
        <v>-54944473.939999938</v>
      </c>
      <c r="G32" s="10">
        <v>-8.4035884601342065E-2</v>
      </c>
    </row>
  </sheetData>
  <conditionalFormatting pivot="1" sqref="G9:G32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{CE51E86C-410E-4CF6-91D8-D69F2A3DB4C8}</x14:id>
        </ext>
      </extLst>
    </cfRule>
  </conditionalFormatting>
  <conditionalFormatting pivot="1" sqref="F9:F3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9:F32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scale="83" fitToHeight="0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E51E86C-410E-4CF6-91D8-D69F2A3DB4C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G9:G32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  c u s t o m e r _ 3 d 4 8 5 e 0 1 - 0 f f c - 4 b 4 f - a d 5 3 - 6 1 7 6 b f 7 b 3 b b 6 , d i m   m a r k e t _ 6 c c 1 a f 7 a - 2 4 0 e - 4 b 4 1 - a f 3 c - 5 2 2 c 8 a 5 3 5 a 3 2 , d i m   p r o d u c t _ 4 f f a f 0 2 d - b f 1 6 - 4 f 0 3 - a b 6 c - 1 8 9 6 8 0 e c 7 c f b , f a c t   s a l e s   m o n t h l y _ a 2 0 1 3 7 b e - 1 3 f b - 4 c 6 6 - 8 f c b - e d 3 7 8 c 2 9 d f f 6 , d i m   d a t e _ 8 f c 8 c 5 4 4 - 2 9 4 a - 4 e 9 6 - a 4 a 7 - f 0 8 a b 4 4 2 8 a 4 c , n s _ t a r g e t s _ 2 0 2 1 _ b c b 1 1 2 7 4 - 1 0 5 c - 4 5 1 e - 9 0 5 0 - c f 9 a e c d 8 1 d f 3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b c b 1 1 2 7 4 - 1 0 5 c - 4 5 1 e - 9 0 5 0 - c f 9 a e c d 8 1 d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 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 s a l e s  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 s a l e s  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  c u s t o m e r & g t ; < / K e y > < / D i a g r a m O b j e c t K e y > < D i a g r a m O b j e c t K e y > < K e y > D y n a m i c   T a g s \ T a b l e s \ & l t ; T a b l e s \ d i m   m a r k e t & g t ; < / K e y > < / D i a g r a m O b j e c t K e y > < D i a g r a m O b j e c t K e y > < K e y > D y n a m i c   T a g s \ T a b l e s \ & l t ; T a b l e s \ d i m   p r o d u c t & g t ; < / K e y > < / D i a g r a m O b j e c t K e y > < D i a g r a m O b j e c t K e y > < K e y > D y n a m i c   T a g s \ T a b l e s \ & l t ; T a b l e s \ f a c t   s a l e s   m o n t h l y & g t ; < / K e y > < / D i a g r a m O b j e c t K e y > < D i a g r a m O b j e c t K e y > < K e y > D y n a m i c   T a g s \ T a b l e s \ & l t ; T a b l e s \ d i m  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  c u s t o m e r < / K e y > < / D i a g r a m O b j e c t K e y > < D i a g r a m O b j e c t K e y > < K e y > T a b l e s \ d i m   c u s t o m e r \ C o l u m n s \ c u s t o m e r _ c o d e < / K e y > < / D i a g r a m O b j e c t K e y > < D i a g r a m O b j e c t K e y > < K e y > T a b l e s \ d i m   c u s t o m e r \ C o l u m n s \ c u s t o m e r < / K e y > < / D i a g r a m O b j e c t K e y > < D i a g r a m O b j e c t K e y > < K e y > T a b l e s \ d i m   c u s t o m e r \ C o l u m n s \ m a r k e t < / K e y > < / D i a g r a m O b j e c t K e y > < D i a g r a m O b j e c t K e y > < K e y > T a b l e s \ d i m   c u s t o m e r \ C o l u m n s \ p l a t f o r m < / K e y > < / D i a g r a m O b j e c t K e y > < D i a g r a m O b j e c t K e y > < K e y > T a b l e s \ d i m   c u s t o m e r \ C o l u m n s \ c h a n n e l < / K e y > < / D i a g r a m O b j e c t K e y > < D i a g r a m O b j e c t K e y > < K e y > T a b l e s \ d i m   c u s t o m e r \ M e a s u r e s \ t a r g e t < / K e y > < / D i a g r a m O b j e c t K e y > < D i a g r a m O b j e c t K e y > < K e y > T a b l e s \ d i m   c u s t o m e r \ M e a s u r e s \ 2 0 2 1   -   T a r g e t < / K e y > < / D i a g r a m O b j e c t K e y > < D i a g r a m O b j e c t K e y > < K e y > T a b l e s \ d i m   c u s t o m e r \ M e a s u r e s \ 2 0 2 1   -   T a r g e t   % < / K e y > < / D i a g r a m O b j e c t K e y > < D i a g r a m O b j e c t K e y > < K e y > T a b l e s \ d i m   m a r k e t < / K e y > < / D i a g r a m O b j e c t K e y > < D i a g r a m O b j e c t K e y > < K e y > T a b l e s \ d i m   m a r k e t \ C o l u m n s \ m a r k e t < / K e y > < / D i a g r a m O b j e c t K e y > < D i a g r a m O b j e c t K e y > < K e y > T a b l e s \ d i m   m a r k e t \ C o l u m n s \ s u b _ z o n e < / K e y > < / D i a g r a m O b j e c t K e y > < D i a g r a m O b j e c t K e y > < K e y > T a b l e s \ d i m   m a r k e t \ C o l u m n s \ r e g i o n < / K e y > < / D i a g r a m O b j e c t K e y > < D i a g r a m O b j e c t K e y > < K e y > T a b l e s \ d i m   p r o d u c t < / K e y > < / D i a g r a m O b j e c t K e y > < D i a g r a m O b j e c t K e y > < K e y > T a b l e s \ d i m   p r o d u c t \ C o l u m n s \ p r o d u c t _ c o d e < / K e y > < / D i a g r a m O b j e c t K e y > < D i a g r a m O b j e c t K e y > < K e y > T a b l e s \ d i m   p r o d u c t \ C o l u m n s \ d i v i s i o n < / K e y > < / D i a g r a m O b j e c t K e y > < D i a g r a m O b j e c t K e y > < K e y > T a b l e s \ d i m   p r o d u c t \ C o l u m n s \ s e g m e n t < / K e y > < / D i a g r a m O b j e c t K e y > < D i a g r a m O b j e c t K e y > < K e y > T a b l e s \ d i m   p r o d u c t \ C o l u m n s \ c a t e g o r y < / K e y > < / D i a g r a m O b j e c t K e y > < D i a g r a m O b j e c t K e y > < K e y > T a b l e s \ d i m   p r o d u c t \ C o l u m n s \ p r o d u c t < / K e y > < / D i a g r a m O b j e c t K e y > < D i a g r a m O b j e c t K e y > < K e y > T a b l e s \ d i m   p r o d u c t \ C o l u m n s \ v a r i a n t < / K e y > < / D i a g r a m O b j e c t K e y > < D i a g r a m O b j e c t K e y > < K e y > T a b l e s \ f a c t   s a l e s   m o n t h l y < / K e y > < / D i a g r a m O b j e c t K e y > < D i a g r a m O b j e c t K e y > < K e y > T a b l e s \ f a c t   s a l e s   m o n t h l y \ C o l u m n s \ d a t e < / K e y > < / D i a g r a m O b j e c t K e y > < D i a g r a m O b j e c t K e y > < K e y > T a b l e s \ f a c t   s a l e s   m o n t h l y \ C o l u m n s \ p r o d u c t _ c o d e < / K e y > < / D i a g r a m O b j e c t K e y > < D i a g r a m O b j e c t K e y > < K e y > T a b l e s \ f a c t   s a l e s   m o n t h l y \ C o l u m n s \ c u s t o m e r _ c o d e < / K e y > < / D i a g r a m O b j e c t K e y > < D i a g r a m O b j e c t K e y > < K e y > T a b l e s \ f a c t   s a l e s   m o n t h l y \ C o l u m n s \ Q t y < / K e y > < / D i a g r a m O b j e c t K e y > < D i a g r a m O b j e c t K e y > < K e y > T a b l e s \ f a c t   s a l e s   m o n t h l y \ C o l u m n s \ n e t _ s a l e s _ a m o u n t < / K e y > < / D i a g r a m O b j e c t K e y > < D i a g r a m O b j e c t K e y > < K e y > T a b l e s \ f a c t   s a l e s   m o n t h l y \ M e a s u r e s \ S u m   o f   n e t _ s a l e s _ a m o u n t < / K e y > < / D i a g r a m O b j e c t K e y > < D i a g r a m O b j e c t K e y > < K e y > T a b l e s \ f a c t   s a l e s   m o n t h l y \ S u m   o f   n e t _ s a l e s _ a m o u n t \ A d d i t i o n a l   I n f o \ I m p l i c i t   M e a s u r e < / K e y > < / D i a g r a m O b j e c t K e y > < D i a g r a m O b j e c t K e y > < K e y > T a b l e s \ f a c t   s a l e s   m o n t h l y \ M e a s u r e s \ n e t   s a l e s < / K e y > < / D i a g r a m O b j e c t K e y > < D i a g r a m O b j e c t K e y > < K e y > T a b l e s \ f a c t   s a l e s   m o n t h l y \ M e a s u r e s \ n e t   s a l e s   1 9 < / K e y > < / D i a g r a m O b j e c t K e y > < D i a g r a m O b j e c t K e y > < K e y > T a b l e s \ f a c t   s a l e s   m o n t h l y \ M e a s u r e s \ n e t   s a l e s   2 0 < / K e y > < / D i a g r a m O b j e c t K e y > < D i a g r a m O b j e c t K e y > < K e y > T a b l e s \ f a c t   s a l e s   m o n t h l y \ M e a s u r e s \ n e t   s a l e s   2 1 < / K e y > < / D i a g r a m O b j e c t K e y > < D i a g r a m O b j e c t K e y > < K e y > T a b l e s \ f a c t   s a l e s   m o n t h l y \ M e a s u r e s \ 2 0 2 0   v s   2 0 2 1 < / K e y > < / D i a g r a m O b j e c t K e y > < D i a g r a m O b j e c t K e y > < K e y > T a b l e s \ d i m   d a t e < / K e y > < / D i a g r a m O b j e c t K e y > < D i a g r a m O b j e c t K e y > < K e y > T a b l e s \ d i m   d a t e \ C o l u m n s \ d a t e < / K e y > < / D i a g r a m O b j e c t K e y > < D i a g r a m O b j e c t K e y > < K e y > T a b l e s \ d i m   d a t e \ C o l u m n s \ M o n t h < / K e y > < / D i a g r a m O b j e c t K e y > < D i a g r a m O b j e c t K e y > < K e y > T a b l e s \ d i m  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 m a r k e t \ C o l u m n s \ m a r k e t & g t ; \ F K 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 m a r k e t \ C o l u m n s \ m a r k e t & g t ; \ P K 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 m a r k e t \ C o l u m n s \ m a r k e t & g t ; \ C r o s s F i l t e r 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 c u s t o m e r \ C o l u m n s \ c u s t o m e r _ c o d e & g t ; \ F K 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 c u s t o m e r \ C o l u m n s \ c u s t o m e r _ c o d e & g t ; \ P K 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 c u s t o m e r \ C o l u m n s \ c u s t o m e r _ c o d e & g t ; \ C r o s s F i l t e r 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 p r o d u c t \ C o l u m n s \ p r o d u c t _ c o d e & g t ; \ F K 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 p r o d u c t \ C o l u m n s \ p r o d u c t _ c o d e & g t ; \ P K 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 p r o d u c t \ C o l u m n s \ p r o d u c t _ c o d e & g t ; \ C r o s s F i l t e r < / K e y > < / D i a g r a m O b j e c t K e y > < D i a g r a m O b j e c t K e y > < K e y > R e l a t i o n s h i p s \ & l t ; T a b l e s \ f a c t   s a l e s   m o n t h l y \ C o l u m n s \ d a t e & g t ; - & l t ; T a b l e s \ d i m   d a t e \ C o l u m n s \ d a t e & g t ; < / K e y > < / D i a g r a m O b j e c t K e y > < D i a g r a m O b j e c t K e y > < K e y > R e l a t i o n s h i p s \ & l t ; T a b l e s \ f a c t   s a l e s   m o n t h l y \ C o l u m n s \ d a t e & g t ; - & l t ; T a b l e s \ d i m   d a t e \ C o l u m n s \ d a t e & g t ; \ F K < / K e y > < / D i a g r a m O b j e c t K e y > < D i a g r a m O b j e c t K e y > < K e y > R e l a t i o n s h i p s \ & l t ; T a b l e s \ f a c t   s a l e s   m o n t h l y \ C o l u m n s \ d a t e & g t ; - & l t ; T a b l e s \ d i m   d a t e \ C o l u m n s \ d a t e & g t ; \ P K < / K e y > < / D i a g r a m O b j e c t K e y > < D i a g r a m O b j e c t K e y > < K e y > R e l a t i o n s h i p s \ & l t ; T a b l e s \ f a c t   s a l e s   m o n t h l y \ C o l u m n s \ d a t e & g t ; - & l t ; T a b l e s \ d i m  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  d a t e \ C o l u m n s \ d a t e & g t ; \ C r o s s F i l t e r 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 s a l e s  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 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S c r o l l V e r t i c a l O f f s e t > 1 8 . 4 2 0 0 0 0 0 0 0 0 0 0 0 1 6 < / S c r o l l V e r t i c a l O f f s e t > < T o p >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 c u s t o m e r \ M e a s u r e s \ t a r g e t 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 5 4 0 . 9 0 3 8 1 0 5 6 7 6 6 5 9 1 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 2 2 9 . 8 0 7 6 2 1 1 3 5 3 3 1 5 4 < / L e f t > < T a b I n d e x > 4 < / T a b I n d e x > < T o p > 5 0 9 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 3 1 7 . 7 1 1 4 3 1 7 0 2 9 9 7 5 2 < / L e f t > < T a b I n d e x > 2 < / T a b I n d e x > < T o p > 2 2 2 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< / K e y > < / a : K e y > < a : V a l u e   i : t y p e = " D i a g r a m D i s p l a y N o d e V i e w S t a t e " > < H e i g h t > 1 2 8 < / H e i g h t > < I s E x p a n d e d > t r u e < / I s E x p a n d e d > < L a y e d O u t > t r u e < / L a y e d O u t > < L e f t > 6 9 0 . 9 0 3 8 1 0 5 6 7 6 6 5 9 1 < / L e f t > < T a b I n d e x > 5 < / T a b I n d e x > < T o p > 5 2 5 . 5 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 1 2 7 < / H e i g h t > < I s E x p a n d e d > t r u e < / I s E x p a n d e d > < L a y e d O u t > t r u e < / L a y e d O u t > < L e f t > 7 0 3 . 9 0 3 8 1 0 5 6 7 6 6 5 9 1 < / L e f t > < T a b I n d e x > 3 < / T a b I n d e x > < T o p > 2 3 0 . 5 < / T o p > < W i d t h > 2 0 5 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< / K e y > < / a : K e y > < a : V a l u e   i : t y p e = " D i a g r a m D i s p l a y L i n k V i e w S t a t e " > < A u t o m a t i o n P r o p e r t y H e l p e r T e x t > E n d   p o i n t   1 :   ( 2 1 6 , 9 7 ) .   E n d   p o i n t   2 :   ( 5 2 4 . 9 0 3 8 1 0 5 6 7 6 6 6 , 7 5 ) 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 2 1 6 . 0 0 0 0 0 0 0 0 0 0 0 0 0 6 < / b : _ x > < b : _ y > 9 6 . 9 9 9 9 9 9 9 9 9 9 9 9 9 8 6 < / b : _ y > < / b : P o i n t > < b : P o i n t > < b : _ x > 3 6 8 . 4 5 1 9 0 5 5 < / b : _ x > < b : _ y > 9 7 < / b : _ y > < / b : P o i n t > < b : P o i n t > < b : _ x > 3 7 0 . 4 5 1 9 0 5 5 < / b : _ x > < b : _ y > 9 5 < / b : _ y > < / b : P o i n t > < b : P o i n t > < b : _ x > 3 7 0 . 4 5 1 9 0 5 5 < / b : _ x > < b : _ y > 7 7 < / b : _ y > < / b : P o i n t > < b : P o i n t > < b : _ x > 3 7 2 . 4 5 1 9 0 5 5 < / b : _ x > < b : _ y > 7 5 < / b : _ y > < / b : P o i n t > < b : P o i n t > < b : _ x > 5 2 4 . 9 0 3 8 1 0 5 6 7 6 6 6 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 8 8 . 9 9 9 9 9 9 9 9 9 9 9 9 9 8 6 < / b : _ y > < / L a b e l L o c a t i o n > < L o c a t i o n   x m l n s : b = " h t t p : / / s c h e m a s . d a t a c o n t r a c t . o r g / 2 0 0 4 / 0 7 / S y s t e m . W i n d o w s " > < b : _ x > 2 0 0 . 0 0 0 0 0 0 0 0 0 0 0 0 0 6 < / b : _ x > < b : _ y > 9 7 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 5 2 4 . 9 0 3 8 1 0 5 6 7 6 6 6 < / b : _ x > < b : _ y > 6 7 < / b : _ y > < / L a b e l L o c a t i o n > < L o c a t i o n   x m l n s : b = " h t t p : / / s c h e m a s . d a t a c o n t r a c t . o r g / 2 0 0 4 / 0 7 / S y s t e m . W i n d o w s " > < b : _ x > 5 4 0 . 9 0 3 8 1 0 5 6 7 6 6 5 9 1 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 2 1 6 . 0 0 0 0 0 0 0 0 0 0 0 0 0 6 < / b : _ x > < b : _ y > 9 6 . 9 9 9 9 9 9 9 9 9 9 9 9 9 8 6 < / b : _ y > < / b : P o i n t > < b : P o i n t > < b : _ x > 3 6 8 . 4 5 1 9 0 5 5 < / b : _ x > < b : _ y > 9 7 < / b : _ y > < / b : P o i n t > < b : P o i n t > < b : _ x > 3 7 0 . 4 5 1 9 0 5 5 < / b : _ x > < b : _ y > 9 5 < / b : _ y > < / b : P o i n t > < b : P o i n t > < b : _ x > 3 7 0 . 4 5 1 9 0 5 5 < / b : _ x > < b : _ y > 7 7 < / b : _ y > < / b : P o i n t > < b : P o i n t > < b : _ x > 3 7 2 . 4 5 1 9 0 5 5 < / b : _ x > < b : _ y > 7 5 < / b : _ y > < / b : P o i n t > < b : P o i n t > < b : _ x > 5 2 4 . 9 0 3 8 1 0 5 6 7 6 6 6 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< / K e y > < / a : K e y > < a : V a l u e   i : t y p e = " D i a g r a m D i s p l a y L i n k V i e w S t a t e " > < A u t o m a t i o n P r o p e r t y H e l p e r T e x t > E n d   p o i n t   1 :   ( 3 0 1 . 7 1 1 4 3 1 7 0 2 9 9 8 , 2 9 7 ) .   E n d   p o i n t   2 :   ( 2 1 6 , 1 1 7 ) 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 3 0 1 . 7 1 1 4 3 1 7 0 2 9 9 7 5 2 < / b : _ x > < b : _ y > 2 9 7 < / b : _ y > < / b : P o i n t > < b : P o i n t > < b : _ x > 2 6 0 . 8 5 5 7 1 6 0 0 0 0 0 0 0 3 < / b : _ x > < b : _ y > 2 9 7 < / b : _ y > < / b : P o i n t > < b : P o i n t > < b : _ x > 2 5 8 . 8 5 5 7 1 6 0 0 0 0 0 0 0 3 < / b : _ x > < b : _ y > 2 9 5 < / b : _ y > < / b : P o i n t > < b : P o i n t > < b : _ x > 2 5 8 . 8 5 5 7 1 6 0 0 0 0 0 0 0 3 < / b : _ x > < b : _ y > 1 1 9 < / b : _ y > < / b : P o i n t > < b : P o i n t > < b : _ x > 2 5 6 . 8 5 5 7 1 6 0 0 0 0 0 0 0 3 < / b : _ x > < b : _ y > 1 1 7 < / b : _ y > < / b : P o i n t > < b : P o i n t > < b : _ x > 2 1 6 . 0 0 0 0 0 0 0 0 0 0 0 0 0 3 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 3 0 1 . 7 1 1 4 3 1 7 0 2 9 9 7 5 2 < / b : _ x > < b : _ y > 2 8 9 < / b : _ y > < / L a b e l L o c a t i o n > < L o c a t i o n   x m l n s : b = " h t t p : / / s c h e m a s . d a t a c o n t r a c t . o r g / 2 0 0 4 / 0 7 / S y s t e m . W i n d o w s " > < b : _ x > 3 1 7 . 7 1 1 4 3 1 7 0 2 9 9 7 5 2 < / b : _ x > < b : _ y > 2 9 7 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 1 0 9 < / b : _ y > < / L a b e l L o c a t i o n > < L o c a t i o n   x m l n s : b = " h t t p : / / s c h e m a s . d a t a c o n t r a c t . o r g / 2 0 0 4 / 0 7 / S y s t e m . W i n d o w s " > < b : _ x > 2 0 0 . 0 0 0 0 0 0 0 0 0 0 0 0 0 3 < / b : _ x > < b : _ y > 1 1 7 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 3 0 1 . 7 1 1 4 3 1 7 0 2 9 9 7 5 2 < / b : _ x > < b : _ y > 2 9 7 < / b : _ y > < / b : P o i n t > < b : P o i n t > < b : _ x > 2 6 0 . 8 5 5 7 1 6 0 0 0 0 0 0 0 3 < / b : _ x > < b : _ y > 2 9 7 < / b : _ y > < / b : P o i n t > < b : P o i n t > < b : _ x > 2 5 8 . 8 5 5 7 1 6 0 0 0 0 0 0 0 3 < / b : _ x > < b : _ y > 2 9 5 < / b : _ y > < / b : P o i n t > < b : P o i n t > < b : _ x > 2 5 8 . 8 5 5 7 1 6 0 0 0 0 0 0 0 3 < / b : _ x > < b : _ y > 1 1 9 < / b : _ y > < / b : P o i n t > < b : P o i n t > < b : _ x > 2 5 6 . 8 5 5 7 1 6 0 0 0 0 0 0 0 3 < / b : _ x > < b : _ y > 1 1 7 < / b : _ y > < / b : P o i n t > < b : P o i n t > < b : _ x > 2 1 6 . 0 0 0 0 0 0 0 0 0 0 0 0 0 3 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< / K e y > < / a : K e y > < a : V a l u e   i : t y p e = " D i a g r a m D i s p l a y L i n k V i e w S t a t e " > < A u t o m a t i o n P r o p e r t y H e l p e r T e x t > E n d   p o i n t   1 :   ( 4 1 7 . 7 1 1 4 3 2 , 3 8 8 ) .   E n d   p o i n t   2 :   ( 3 2 9 . 8 0 7 6 2 1 , 4 9 3 ) 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 4 1 7 . 7 1 1 4 3 2 0 0 0 0 0 0 0 6 < / b : _ x > < b : _ y > 3 8 8 < / b : _ y > < / b : P o i n t > < b : P o i n t > < b : _ x > 4 1 7 . 7 1 1 4 3 2 < / b : _ x > < b : _ y > 4 3 8 . 5 < / b : _ y > < / b : P o i n t > < b : P o i n t > < b : _ x > 4 1 5 . 7 1 1 4 3 2 < / b : _ x > < b : _ y > 4 4 0 . 5 < / b : _ y > < / b : P o i n t > < b : P o i n t > < b : _ x > 3 3 1 . 8 0 7 6 2 1 < / b : _ x > < b : _ y > 4 4 0 . 5 < / b : _ y > < / b : P o i n t > < b : P o i n t > < b : _ x > 3 2 9 . 8 0 7 6 2 1 < / b : _ x > < b : _ y > 4 4 2 . 5 < / b : _ y > < / b : P o i n t > < b : P o i n t > < b : _ x > 3 2 9 . 8 0 7 6 2 1 < / b : _ x > < b : _ y > 4 9 2 . 9 9 9 9 9 9 9 9 9 9 9 9 9 4 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 4 0 9 . 7 1 1 4 3 2 0 0 0 0 0 0 0 6 < / b : _ x > < b : _ y > 3 7 2 < / b : _ y > < / L a b e l L o c a t i o n > < L o c a t i o n   x m l n s : b = " h t t p : / / s c h e m a s . d a t a c o n t r a c t . o r g / 2 0 0 4 / 0 7 / S y s t e m . W i n d o w s " > < b : _ x > 4 1 7 . 7 1 1 4 3 2 < / b : _ x > < b : _ y > 3 7 2 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 3 2 1 . 8 0 7 6 2 1 < / b : _ x > < b : _ y > 4 9 2 . 9 9 9 9 9 9 9 9 9 9 9 9 9 4 < / b : _ y > < / L a b e l L o c a t i o n > < L o c a t i o n   x m l n s : b = " h t t p : / / s c h e m a s . d a t a c o n t r a c t . o r g / 2 0 0 4 / 0 7 / S y s t e m . W i n d o w s " > < b : _ x > 3 2 9 . 8 0 7 6 2 1 < / b : _ x > < b : _ y > 5 0 8 . 9 9 9 9 9 9 9 9 9 9 9 9 9 4 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 4 1 7 . 7 1 1 4 3 2 0 0 0 0 0 0 0 6 < / b : _ x > < b : _ y > 3 8 8 < / b : _ y > < / b : P o i n t > < b : P o i n t > < b : _ x > 4 1 7 . 7 1 1 4 3 2 < / b : _ x > < b : _ y > 4 3 8 . 5 < / b : _ y > < / b : P o i n t > < b : P o i n t > < b : _ x > 4 1 5 . 7 1 1 4 3 2 < / b : _ x > < b : _ y > 4 4 0 . 5 < / b : _ y > < / b : P o i n t > < b : P o i n t > < b : _ x > 3 3 1 . 8 0 7 6 2 1 < / b : _ x > < b : _ y > 4 4 0 . 5 < / b : _ y > < / b : P o i n t > < b : P o i n t > < b : _ x > 3 2 9 . 8 0 7 6 2 1 < / b : _ x > < b : _ y > 4 4 2 . 5 < / b : _ y > < / b : P o i n t > < b : P o i n t > < b : _ x > 3 2 9 . 8 0 7 6 2 1 < / b : _ x > < b : _ y > 4 9 2 . 9 9 9 9 9 9 9 9 9 9 9 9 9 4 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 ( 5 3 3 . 7 1 1 4 3 1 7 0 2 9 9 8 , 2 9 7 ) .   E n d   p o i n t   2 :   ( 6 7 4 . 9 0 3 8 1 0 5 6 7 6 6 6 , 5 8 9 . 5 ) 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 5 3 3 . 7 1 1 4 3 1 7 0 2 9 9 7 5 2 < / b : _ x > < b : _ y > 2 9 7 < / b : _ y > < / b : P o i n t > < b : P o i n t > < b : _ x > 6 0 2 . 3 0 7 6 2 1 5 < / b : _ x > < b : _ y > 2 9 7 < / b : _ y > < / b : P o i n t > < b : P o i n t > < b : _ x > 6 0 4 . 3 0 7 6 2 1 5 < / b : _ x > < b : _ y > 2 9 9 < / b : _ y > < / b : P o i n t > < b : P o i n t > < b : _ x > 6 0 4 . 3 0 7 6 2 1 5 < / b : _ x > < b : _ y > 5 8 7 . 5 < / b : _ y > < / b : P o i n t > < b : P o i n t > < b : _ x > 6 0 6 . 3 0 7 6 2 1 5 < / b : _ x > < b : _ y > 5 8 9 . 5 < / b : _ y > < / b : P o i n t > < b : P o i n t > < b : _ x > 6 7 4 . 9 0 3 8 1 0 5 6 7 6 6 5 8 < / b : _ x > < b : _ y > 5 8 9 . 5 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 5 1 7 . 7 1 1 4 3 1 7 0 2 9 9 7 5 2 < / b : _ x > < b : _ y > 2 8 9 < / b : _ y > < / L a b e l L o c a t i o n > < L o c a t i o n   x m l n s : b = " h t t p : / / s c h e m a s . d a t a c o n t r a c t . o r g / 2 0 0 4 / 0 7 / S y s t e m . W i n d o w s " > < b : _ x > 5 1 7 . 7 1 1 4 3 1 7 0 2 9 9 7 5 2 < / b : _ x > < b : _ y > 2 9 7 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 6 7 4 . 9 0 3 8 1 0 5 6 7 6 6 5 8 < / b : _ x > < b : _ y > 5 8 1 . 5 < / b : _ y > < / L a b e l L o c a t i o n > < L o c a t i o n   x m l n s : b = " h t t p : / / s c h e m a s . d a t a c o n t r a c t . o r g / 2 0 0 4 / 0 7 / S y s t e m . W i n d o w s " > < b : _ x > 6 9 0 . 9 0 3 8 1 0 5 6 7 6 6 5 8 < / b : _ x > < b : _ y > 5 8 9 . 5 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 5 3 3 . 7 1 1 4 3 1 7 0 2 9 9 7 5 2 < / b : _ x > < b : _ y > 2 9 7 < / b : _ y > < / b : P o i n t > < b : P o i n t > < b : _ x > 6 0 2 . 3 0 7 6 2 1 5 < / b : _ x > < b : _ y > 2 9 7 < / b : _ y > < / b : P o i n t > < b : P o i n t > < b : _ x > 6 0 4 . 3 0 7 6 2 1 5 < / b : _ x > < b : _ y > 2 9 9 < / b : _ y > < / b : P o i n t > < b : P o i n t > < b : _ x > 6 0 4 . 3 0 7 6 2 1 5 < / b : _ x > < b : _ y > 5 8 7 . 5 < / b : _ y > < / b : P o i n t > < b : P o i n t > < b : _ x > 6 0 6 . 3 0 7 6 2 1 5 < / b : _ x > < b : _ y > 5 8 9 . 5 < / b : _ y > < / b : P o i n t > < b : P o i n t > < b : _ x > 6 7 4 . 9 0 3 8 1 0 5 6 7 6 6 5 8 < / b : _ x > < b : _ y > 5 8 9 . 5 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< / K e y > < / a : K e y > < a : V a l u e   i : t y p e = " D i a g r a m D i s p l a y L i n k V i e w S t a t e " > < A u t o m a t i o n P r o p e r t y H e l p e r T e x t > E n d   p o i n t   1 :   ( 6 8 7 . 9 0 3 8 1 0 5 6 7 6 6 6 , 2 9 4 ) .   E n d   p o i n t   2 :   ( 6 4 0 . 9 0 3 8 1 1 , 1 6 6 ) 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 6 8 7 . 9 0 3 8 1 0 5 6 7 6 6 5 9 1 < / b : _ x > < b : _ y > 2 9 4 < / b : _ y > < / b : P o i n t > < b : P o i n t > < b : _ x > 6 4 2 . 9 0 3 8 1 1 < / b : _ x > < b : _ y > 2 9 4 < / b : _ y > < / b : P o i n t > < b : P o i n t > < b : _ x > 6 4 0 . 9 0 3 8 1 1 < / b : _ x > < b : _ y > 2 9 2 < / b : _ y > < / b : P o i n t > < b : P o i n t > < b : _ x > 6 4 0 . 9 0 3 8 1 1 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 6 8 7 . 9 0 3 8 1 0 5 6 7 6 6 5 9 1 < / b : _ x > < b : _ y > 2 8 6 < / b : _ y > < / L a b e l L o c a t i o n > < L o c a t i o n   x m l n s : b = " h t t p : / / s c h e m a s . d a t a c o n t r a c t . o r g / 2 0 0 4 / 0 7 / S y s t e m . W i n d o w s " > < b : _ x > 7 0 3 . 9 0 3 8 1 0 5 6 7 6 6 5 9 1 < / b : _ x > < b : _ y > 2 9 4 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 6 3 2 . 9 0 3 8 1 1 < / b : _ x > < b : _ y > 1 5 0 < / b : _ y > < / L a b e l L o c a t i o n > < L o c a t i o n   x m l n s : b = " h t t p : / / s c h e m a s . d a t a c o n t r a c t . o r g / 2 0 0 4 / 0 7 / S y s t e m . W i n d o w s " > < b : _ x > 6 4 0 . 9 0 3 8 1 1 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 6 8 7 . 9 0 3 8 1 0 5 6 7 6 6 5 9 1 < / b : _ x > < b : _ y > 2 9 4 < / b : _ y > < / b : P o i n t > < b : P o i n t > < b : _ x > 6 4 2 . 9 0 3 8 1 1 < / b : _ x > < b : _ y > 2 9 4 < / b : _ y > < / b : P o i n t > < b : P o i n t > < b : _ x > 6 4 0 . 9 0 3 8 1 1 < / b : _ x > < b : _ y > 2 9 2 < / b : _ y > < / b : P o i n t > < b : P o i n t > < b : _ x > 6 4 0 . 9 0 3 8 1 1 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 ( 8 0 6 . 4 0 3 8 1 1 , 3 7 3 . 5 ) .   E n d   p o i n t   2 :   ( 7 9 0 . 9 0 3 8 1 1 , 5 0 9 . 5 ) 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 8 0 6 . 4 0 3 8 1 1 0 0 0 0 0 0 1 3 < / b : _ x > < b : _ y > 3 7 3 . 5 < / b : _ y > < / b : P o i n t > < b : P o i n t > < b : _ x > 8 0 6 . 4 0 3 8 1 1 < / b : _ x > < b : _ y > 4 3 9 . 5 < / b : _ y > < / b : P o i n t > < b : P o i n t > < b : _ x > 8 0 4 . 4 0 3 8 1 1 < / b : _ x > < b : _ y > 4 4 1 . 5 < / b : _ y > < / b : P o i n t > < b : P o i n t > < b : _ x > 7 9 2 . 9 0 3 8 1 1 < / b : _ x > < b : _ y > 4 4 1 . 5 < / b : _ y > < / b : P o i n t > < b : P o i n t > < b : _ x > 7 9 0 . 9 0 3 8 1 1 < / b : _ x > < b : _ y > 4 4 3 . 5 < / b : _ y > < / b : P o i n t > < b : P o i n t > < b : _ x > 7 9 0 . 9 0 3 8 1 1 < / b : _ x > < b : _ y > 5 0 9 . 5 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 7 9 8 . 4 0 3 8 1 1 0 0 0 0 0 0 1 3 < / b : _ x > < b : _ y > 3 5 7 . 5 < / b : _ y > < / L a b e l L o c a t i o n > < L o c a t i o n   x m l n s : b = " h t t p : / / s c h e m a s . d a t a c o n t r a c t . o r g / 2 0 0 4 / 0 7 / S y s t e m . W i n d o w s " > < b : _ x > 8 0 6 . 4 0 3 8 1 1 < / b : _ x > < b : _ y > 3 5 7 . 5 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 7 8 2 . 9 0 3 8 1 1 < / b : _ x > < b : _ y > 5 0 9 . 5 < / b : _ y > < / L a b e l L o c a t i o n > < L o c a t i o n   x m l n s : b = " h t t p : / / s c h e m a s . d a t a c o n t r a c t . o r g / 2 0 0 4 / 0 7 / S y s t e m . W i n d o w s " > < b : _ x > 7 9 0 . 9 0 3 8 1 1 < / b : _ x > < b : _ y > 5 2 5 . 5 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 8 0 6 . 4 0 3 8 1 1 0 0 0 0 0 0 1 3 < / b : _ x > < b : _ y > 3 7 3 . 5 < / b : _ y > < / b : P o i n t > < b : P o i n t > < b : _ x > 8 0 6 . 4 0 3 8 1 1 < / b : _ x > < b : _ y > 4 3 9 . 5 < / b : _ y > < / b : P o i n t > < b : P o i n t > < b : _ x > 8 0 4 . 4 0 3 8 1 1 < / b : _ x > < b : _ y > 4 4 1 . 5 < / b : _ y > < / b : P o i n t > < b : P o i n t > < b : _ x > 7 9 2 . 9 0 3 8 1 1 < / b : _ x > < b : _ y > 4 4 1 . 5 < / b : _ y > < / b : P o i n t > < b : P o i n t > < b : _ x > 7 9 0 . 9 0 3 8 1 1 < / b : _ x > < b : _ y > 4 4 3 . 5 < / b : _ y > < / b : P o i n t > < b : P o i n t > < b : _ x > 7 9 0 . 9 0 3 8 1 1 < / b : _ x > < b : _ y > 5 0 9 . 5 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1 8 3 8 f e 1 4 - f e f 6 - 4 e d c - 8 6 e 5 - e e 3 a d 0 6 5 4 d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D a t a M a s h u p   x m l n s = " h t t p : / / s c h e m a s . m i c r o s o f t . c o m / D a t a M a s h u p " > A A A A A J 8 H A A B Q S w M E F A A C A A g A r o F l W k I + z T i o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b U M 7 Q w t 9 Q z s N G H i d r 4 Z u Y h V B g B X Q y S R R K 0 c S 7 N K S k t S r V L z d P 1 9 L P R h 3 F t 9 K G e s A M A U E s D B B Q A A g A I A K 6 B Z V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C u g W V a c l 2 N l J 4 E A A A u G Q A A E w A c A E Z v c m 1 1 b G F z L 1 N l Y 3 R p b 2 4 x L m 0 g o h g A K K A U A A A A A A A A A A A A A A A A A A A A A A A A A A A A 5 V j b b u M 2 E H 0 P k H 8 g m B c b U I T K u W D b w A + u 4 6 A B t m 5 S B w s s 7 M B g J N o W S p E u S R l x g / x 7 h 5 Q U 3 R t n m 9 1 6 U T / Y w g w 1 c + Z 2 P J K i v g 4 F R 5 P k 1 7 s 4 O F A r I m m A J o R R h f q I U X 1 4 g O A z E b H 0 K U i u B A u o d K 9 C O N D B o 5 9 m E 8 o W x 4 w S y U O + n I 0 e f c q Q A h l K Z S / C Q b A h 3 K f B c W p 9 w A n b 6 t B X s 9 H d x + M b I j X y Z l a V f O P u 4 U H I i + 5 z f E c 4 C C P k x 0 q L i E r c i N Q a c R L h 0 V d F O p s D m n m G B v l q Y x A l Q J 6 m R z j J G b o h e o X 7 X x c J d s Y k o n 1 c B O Q a Q P f P 0 6 H g m n J 9 / 5 K T 6 2 g t p I Z 0 D i e f D O K h 2 r i X w o 8 j O N X 5 5 i l z p p e U h V G o q e x j B z t o K F g c c d U / c 9 C I + y I A C H 2 v d 9 Z z 0 G 0 s N J 3 o L a P 9 / N I d C 0 7 v u y / R 3 U g R C R P d L 5 R A + p W J 8 I 4 8 w M F U k 8 o 7 l U Q 4 a J o e G D A 2 8 Q k j U v W 1 j I u 2 h y v C l 3 D + b r u m u d 0 7 S b h a C B k l y I 3 S W K 8 B c Z 6 e c B b 6 H A K j 4 P O a 6 / N T 1 9 z y 7 K B c D R o N M q T p o 7 a K i M g / q K 6 J 1 4 x o 4 7 m m 8 A E p p 6 w k f 8 4 D + Z 3 C n V A 3 9 I m w u B B K K r f S T i V e B w + Y D m 8 R V J 7 F K t x Y i W Z l S W p A Z p b u w L F T i K s V g 9 c K o o I 1 c f r n v 4 W R k 0 w d S Z V w 0 u T v B d 0 k W P a G b B I 4 + 0 s 1 h X S 1 E s 3 J l x H N m 8 i g T D V A B I n a q w 1 u I u + 1 y E / a B v o N r F c e 6 j e y n v d l t N d C X y p + m P 8 F W a 0 p J F 3 C Z v K O 7 A W J x p y A R T w e t N J D 6 v W f y K H G D W s p g t j f E 3 J I w e w N O 6 R 4 9 p c e i g l r 5 Y f z 7 5 U f c v l p i / y s R X 7 + n f J M W s 9 s u y q H F o S b U F V p x d I Q X Z q O q y 9 R R N O l k N v 6 2 p U O f V W + I T I k F U N l N i n H W C S T B Y E + V L Z 3 I 5 i T F d v + 9 5 x i M M 0 t p n m K a S + o p Q 5 r P x m m J X 3 / r y e e A I Y o G w h z r c O I F o e o e V Z f e U 6 6 1 d u 6 k N M s 2 y Q S c T 6 G P I 4 e q C y y 2 J A w P 4 Z H J 4 A 6 e F A Q g 6 b V X a I S Y p 3 Q n j I U Y 2 v e B U M l R J W 5 b / V Y X S h s v h o n / y n 1 d A V p 7 h y Z c 5 3 e D 9 4 H 5 0 f H 6 3 Z d t 0 n b 8 5 w P z g m o n / P Y B d 9 Q 2 w N a J L H m Q Z t 7 P 4 Z K d x K f D p q s W a i h T 1 1 7 8 f N 2 L P Q K u r P T d S C r j G X f o 0 c t i Q 1 H u S M p h S z u a h x m N s h 6 v L i s G U U h u 3 V c 5 f / B p J N K Z X x L c 1 a B N P V m 0 f g 1 V w m c i T a j L R b o V z P D u Z 9 B E C S 2 6 v 9 1 u H K P g y j x V + g S X L h W 9 d v C K j p T 4 x X G L Y f Q m j m v P X V t U E 2 I N S Q 4 u W g M 9 T N Q X n O A N T B g y J 4 u h m Y E n a m 1 b 2 L K h 6 E 1 q N 4 O Q S V u I J T U H 9 6 a 3 7 Y + e H 1 x q E E w t r e J 7 c a d B / J g j l t G e r 3 8 N j W L 7 X F U q z z c Y X O j s h w 5 p 9 2 W I n j N f k p I 0 g q 4 X k M N j n I E O 1 b i Z M d K e C + l s I 7 x 1 W d c f j S L x K a l a Y 0 m t 1 r z D w 9 g h b S l V W 4 u c m + H I l d w G N S A d b f N r I c v D g 8 O M 1 7 m a g 5 D t K R a z Q 2 j N n J z a a 8 w b 8 n d d B V 5 t 7 f l 6 Z u M N Z U m W n M I b R R K g c 0 q G O 0 + 1 H 3 v N x 4 7 L x r Z 3 8 e 3 2 C 9 a X i 3 U q N 1 u C F m W a q t B W y f g i 7 8 B U E s B A i 0 A F A A C A A g A r o F l W k I + z T i o A A A A + A A A A B I A A A A A A A A A A A A A A A A A A A A A A E N v b m Z p Z y 9 Q Y W N r Y W d l L n h t b F B L A Q I t A B Q A A g A I A K 6 B Z V p T c j g s m w A A A O E A A A A T A A A A A A A A A A A A A A A A A P Q A A A B b Q 2 9 u d G V u d F 9 U e X B l c 1 0 u e G 1 s U E s B A i 0 A F A A C A A g A r o F l W n J d j Z S e B A A A L h k A A B M A A A A A A A A A A A A A A A A A 3 A E A A E Z v c m 1 1 b G F z L 1 N l Y 3 R p b 2 4 x L m 1 Q S w U G A A A A A A M A A w D C A A A A x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k V M A A A A A A A B v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I t M T l U M T E 6 N D g 6 M D Q u O D g 4 N D M 4 N l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h k M z g 1 M m E 2 L T E 2 M 2 M t N D g z N y 0 5 N G U 2 L T h j M 2 J l O D I 1 N j Y 1 M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0 l M j B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i 0 x O F Q x M T o 1 M T o 1 M y 4 5 O D k 2 N T Q 1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G E 5 O D g 2 M D Y t M T I z M C 0 0 M T B h L W E z N D c t O D Y x N z l h Y W R h M W U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0 g Y 3 V z d G 9 t Z X I v Q 2 h h b m d l Z C B U e X B l L n t j d X N 0 b 2 1 l c l 9 j b 2 R l L D B 9 J n F 1 b 3 Q 7 L C Z x d W 9 0 O 1 N l Y 3 R p b 2 4 x L 2 R p b S B j d X N 0 b 2 1 l c i 9 S Z X B s Y W N l Z C B W Y W x 1 Z T E u e 2 N 1 c 3 R v b W V y L D F 9 J n F 1 b 3 Q 7 L C Z x d W 9 0 O 1 N l Y 3 R p b 2 4 x L 2 R p b S B j d X N 0 b 2 1 l c i 9 D a G F u Z 2 V k I F R 5 c G U u e 2 1 h c m t l d C w y f S Z x d W 9 0 O y w m c X V v d D t T Z W N 0 a W 9 u M S 9 k a W 0 g Y 3 V z d G 9 t Z X I v Q 2 h h b m d l Z C B U e X B l L n t w b G F 0 Z m 9 y b S w z f S Z x d W 9 0 O y w m c X V v d D t T Z W N 0 a W 9 u M S 9 k a W 0 g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S B j d X N 0 b 2 1 l c i 9 D a G F u Z 2 V k I F R 5 c G U u e 2 N 1 c 3 R v b W V y X 2 N v Z G U s M H 0 m c X V v d D s s J n F 1 b 3 Q 7 U 2 V j d G l v b j E v Z G l t I G N 1 c 3 R v b W V y L 1 J l c G x h Y 2 V k I F Z h b H V l M S 5 7 Y 3 V z d G 9 t Z X I s M X 0 m c X V v d D s s J n F 1 b 3 Q 7 U 2 V j d G l v b j E v Z G l t I G N 1 c 3 R v b W V y L 0 N o Y W 5 n Z W Q g V H l w Z S 5 7 b W F y a 2 V 0 L D J 9 J n F 1 b 3 Q 7 L C Z x d W 9 0 O 1 N l Y 3 R p b 2 4 x L 2 R p b S B j d X N 0 b 2 1 l c i 9 D a G F u Z 2 V k I F R 5 c G U u e 3 B s Y X R m b 3 J t L D N 9 J n F 1 b 3 Q 7 L C Z x d W 9 0 O 1 N l Y 3 R p b 2 4 x L 2 R p b S B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J T I w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T h U M T E 6 N T E 6 N T Q u M D E y N z Q 3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R k Z D Q 4 Z G U t Y z N h M C 0 0 N j Y 3 L T g 4 N j A t M D E x M z g z Z T U 3 O T J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0 g b W F y a 2 V 0 L 0 N o Y W 5 n Z W Q g V H l w Z T E u e 2 1 h c m t l d C w w f S Z x d W 9 0 O y w m c X V v d D t T Z W N 0 a W 9 u M S 9 k a W 0 g b W F y a 2 V 0 L 0 N o Y W 5 n Z W Q g V H l w Z T E u e 3 N 1 Y l 9 6 b 2 5 l L D F 9 J n F 1 b 3 Q 7 L C Z x d W 9 0 O 1 N l Y 3 R p b 2 4 x L 2 R p b S B t Y X J r Z X Q v U m V w b G F j Z W Q g V m F s d W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0 g b W F y a 2 V 0 L 0 N o Y W 5 n Z W Q g V H l w Z T E u e 2 1 h c m t l d C w w f S Z x d W 9 0 O y w m c X V v d D t T Z W N 0 a W 9 u M S 9 k a W 0 g b W F y a 2 V 0 L 0 N o Y W 5 n Z W Q g V H l w Z T E u e 3 N 1 Y l 9 6 b 2 5 l L D F 9 J n F 1 b 3 Q 7 L C Z x d W 9 0 O 1 N l Y 3 R p b 2 4 x L 2 R p b S B t Y X J r Z X Q v U m V w b G F j Z W Q g V m F s d W U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b W F y a 2 V 0 I H B l c m Z v c m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0 l M j B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E 4 V D E x O j U x O j U 0 L j A x O T U 2 N z V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0 Z m V k O W R h L T U 5 M 2 U t N D R j N S 1 i M 2 Q 4 L T Q 1 Y z U y N G Y z Y m E 5 Y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H B y b 2 R 1 Y 3 Q v Q 2 h h b m d l Z C B U e X B l M S 5 7 c H J v Z H V j d F 9 j b 2 R l L D B 9 J n F 1 b 3 Q 7 L C Z x d W 9 0 O 1 N l Y 3 R p b 2 4 x L 2 R p b S B w c m 9 k d W N 0 L 0 N o Y W 5 n Z W Q g V H l w Z T E u e 2 R p d m l z a W 9 u L D F 9 J n F 1 b 3 Q 7 L C Z x d W 9 0 O 1 N l Y 3 R p b 2 4 x L 2 R p b S B w c m 9 k d W N 0 L 0 N o Y W 5 n Z W Q g V H l w Z T E u e 3 N l Z 2 1 l b n Q s M n 0 m c X V v d D s s J n F 1 b 3 Q 7 U 2 V j d G l v b j E v Z G l t I H B y b 2 R 1 Y 3 Q v Q 2 h h b m d l Z C B U e X B l M S 5 7 Y 2 F 0 Z W d v c n k s M 3 0 m c X V v d D s s J n F 1 b 3 Q 7 U 2 V j d G l v b j E v Z G l t I H B y b 2 R 1 Y 3 Q v Q 2 h h b m d l Z C B U e X B l M S 5 7 c H J v Z H V j d C w 0 f S Z x d W 9 0 O y w m c X V v d D t T Z W N 0 a W 9 u M S 9 k a W 0 g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S B w c m 9 k d W N 0 L 0 N o Y W 5 n Z W Q g V H l w Z T E u e 3 B y b 2 R 1 Y 3 R f Y 2 9 k Z S w w f S Z x d W 9 0 O y w m c X V v d D t T Z W N 0 a W 9 u M S 9 k a W 0 g c H J v Z H V j d C 9 D a G F u Z 2 V k I F R 5 c G U x L n t k a X Z p c 2 l v b i w x f S Z x d W 9 0 O y w m c X V v d D t T Z W N 0 a W 9 u M S 9 k a W 0 g c H J v Z H V j d C 9 D a G F u Z 2 V k I F R 5 c G U x L n t z Z W d t Z W 5 0 L D J 9 J n F 1 b 3 Q 7 L C Z x d W 9 0 O 1 N l Y 3 R p b 2 4 x L 2 R p b S B w c m 9 k d W N 0 L 0 N o Y W 5 n Z W Q g V H l w Z T E u e 2 N h d G V n b 3 J 5 L D N 9 J n F 1 b 3 Q 7 L C Z x d W 9 0 O 1 N l Y 3 R p b 2 4 x L 2 R p b S B w c m 9 k d W N 0 L 0 N o Y W 5 n Z W Q g V H l w Z T E u e 3 B y b 2 R 1 Y 3 Q s N H 0 m c X V v d D s s J n F 1 b 3 Q 7 U 2 V j d G l v b j E v Z G l t I H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b W F y a 2 V 0 I H B l c m Z v c m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J T I w c 2 F s Z X M l M j B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I x V D E w O j M y O j Q 1 L j M 1 N z A 3 M z d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M D R k Y T N l O C 0 z Z W V k L T Q 1 Y j Q t Y j g x N i 0 y Z m Y 2 M z l h O W I 4 Z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Q g c 2 F s Z X M g b W 9 u d G h s e S 9 D a G F u Z 2 V k I F R 5 c G U u e 2 R h d G U s M H 0 m c X V v d D s s J n F 1 b 3 Q 7 U 2 V j d G l v b j E v Z m F j d C B z Y W x l c y B t b 2 5 0 a G x 5 L 0 N o Y W 5 n Z W Q g V H l w Z S 5 7 c H J v Z H V j d F 9 j b 2 R l L D F 9 J n F 1 b 3 Q 7 L C Z x d W 9 0 O 1 N l Y 3 R p b 2 4 x L 2 Z h Y 3 Q g c 2 F s Z X M g b W 9 u d G h s e S 9 D a G F u Z 2 V k I F R 5 c G U u e 2 N 1 c 3 R v b W V y X 2 N v Z G U s M n 0 m c X V v d D s s J n F 1 b 3 Q 7 U 2 V j d G l v b j E v Z m F j d C B z Y W x l c y B t b 2 5 0 a G x 5 L 0 N h b G N 1 b G F 0 Z W Q g Q W J z b 2 x 1 d G U g V m F s d W U u e 1 F 0 e S w z f S Z x d W 9 0 O y w m c X V v d D t T Z W N 0 a W 9 u M S 9 m Y W N 0 I H N h b G V z I G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Q g c 2 F s Z X M g b W 9 u d G h s e S 9 D a G F u Z 2 V k I F R 5 c G U u e 2 R h d G U s M H 0 m c X V v d D s s J n F 1 b 3 Q 7 U 2 V j d G l v b j E v Z m F j d C B z Y W x l c y B t b 2 5 0 a G x 5 L 0 N o Y W 5 n Z W Q g V H l w Z S 5 7 c H J v Z H V j d F 9 j b 2 R l L D F 9 J n F 1 b 3 Q 7 L C Z x d W 9 0 O 1 N l Y 3 R p b 2 4 x L 2 Z h Y 3 Q g c 2 F s Z X M g b W 9 u d G h s e S 9 D a G F u Z 2 V k I F R 5 c G U u e 2 N 1 c 3 R v b W V y X 2 N v Z G U s M n 0 m c X V v d D s s J n F 1 b 3 Q 7 U 2 V j d G l v b j E v Z m F j d C B z Y W x l c y B t b 2 5 0 a G x 5 L 0 N h b G N 1 b G F 0 Z W Q g Q W J z b 2 x 1 d G U g V m F s d W U u e 1 F 0 e S w z f S Z x d W 9 0 O y w m c X V v d D t T Z W N 0 a W 9 u M S 9 m Y W N 0 I H N h b G V z I G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Q g c G V y Z m 9 y b W F u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S U y M G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k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I x V D E x O j E 5 O j Q 4 L j U 2 O D Q 5 O T B a I i A v P j x F b n R y e S B U e X B l P S J G a W x s Q 2 9 s d W 1 u V H l w Z X M i I F Z h b H V l P S J z Q 1 F r R y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Q 0 Z m N h Y 2 Q z L W Q w M j Q t N D E x O C 0 5 Z T k x L W I w O T c y N m R l N G V i N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G R h d G U v Q 2 h h b m d l Z C B U e X B l L n t k Y X R l L D B 9 J n F 1 b 3 Q 7 L C Z x d W 9 0 O 1 N l Y 3 R p b 2 4 x L 2 R p b S B k Y X R l L 0 l u c 2 V y d G V k I F N 0 Y X J 0 I G 9 m I E 1 v b n R o L n t T d G F y d C B v Z i B N b 2 5 0 a C w x f S Z x d W 9 0 O y w m c X V v d D t T Z W N 0 a W 9 u M S 9 k a W 0 g Z G F 0 Z S 9 D a G F u Z 2 V k I F R 5 c G U y L n t G W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0 g Z G F 0 Z S 9 D a G F u Z 2 V k I F R 5 c G U u e 2 R h d G U s M H 0 m c X V v d D s s J n F 1 b 3 Q 7 U 2 V j d G l v b j E v Z G l t I G R h d G U v S W 5 z Z X J 0 Z W Q g U 3 R h c n Q g b 2 Y g T W 9 u d G g u e 1 N 0 Y X J 0 I G 9 m I E 1 v b n R o L D F 9 J n F 1 b 3 Q 7 L C Z x d W 9 0 O 1 N l Y 3 R p b 2 4 x L 2 R p b S B k Y X R l L 0 N o Y W 5 n Z W Q g V H l w Z T I u e 0 Z Z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Q g c G V y Z m 9 y b W F u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y U y M G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v R S U z Q S U 1 Q 1 N l b G Y t b G V h c m 5 p b m c l N U N F e G N l b C U y M H N l b G Y l M j B s Z W F y b m l u b m c l N U N F e G N l b C U y M E F k d m F u Y 2 V k L S U y M F N h b G V z J T I w Q W 5 h b H l 0 a W N z J T V D R V R M L V B h c n Q l M j A x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W F y a 2 V 0 L 0 U l M 0 E l N U N T Z W x m L W x l Y X J u a W 5 n J T V D R X h j Z W w l M j B z Z W x m J T I w b G V h c m 5 p b m 5 n J T V D R X h j Z W w l M j B B Z H Z h b m N l Z C 0 l M j B T Y W x l c y U y M E F u Y W x 5 d G l j c y U 1 Q 0 V U T C 1 Q Y X J 0 J T I w M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v R S U z Q S U 1 Q 1 N l b G Y t b G V h c m 5 p b m c l N U N F e G N l b C U y M H N l b G Y l M j B s Z W F y b m l u b m c l N U N F e G N l b C U y M E F k d m F u Y 2 V k L S U y M F N h b G V z J T I w Q W 5 h b H l 0 a W N z J T V D R V R M L V B h c n Q l M j A x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J T I w b W 9 u d G h s e S 9 F J T N B J T V D U 2 V s Z i 1 s Z W F y b m l u Z y U 1 Q 0 V 4 Y 2 V s J T I w c 2 V s Z i U y M G x l Y X J u a W 5 u Z y U 1 Q 0 V 4 Y 2 V s J T I w Q W R 2 Y W 5 j Z W Q t J T I w U 2 F s Z X M l M j B B b m F s e X R p Y 3 M l N U N F V E w t U G F y d C U y M D E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y U y M G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M l M j B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y U y M G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H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y U y M G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l M m Z j Z T E w N C 1 m Y 2 F m L T Q 2 Y z c t Y j E 2 N y 1 i Z G E z M z E 3 N j J i M m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A 1 V D E w O j Q z O j I 4 L j c 5 M z g w N D h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h 6 S W y 3 1 0 S Q 7 W X w + U R f Z V v A A A A A A I A A A A A A B B m A A A A A Q A A I A A A A M w A B c e g b v a j X K l h Y w U K g E t E I T A F 1 i u x 6 i h g T E R z V h 4 6 A A A A A A 6 A A A A A A g A A I A A A A F + V 3 7 5 F p V O Y 6 f T T V p + K f Y K O + j S 2 1 f 0 x K u O F K P l n u J 5 u U A A A A D c T D e b 4 F 0 + E 8 N P 8 Z u 8 q 9 R O / O h 0 M + e 9 x J s G S A d c 6 F l Z n T t Y O 9 K 3 r S 9 U q 0 K Y V V u 4 p r X L L a Y M 0 n x a j / I t o a e i E T E N J C A w n F p 2 P b q v h E v 4 z y v y R Q A A A A P 5 k o D B J m E u o f O R V c L Y q J B h c q r o + W o W W r m V V M t W s O 8 L T 5 b u s 6 r 3 W g f z / f M n n 4 L q v V 5 E a h M D Y H B b p g 0 i f V h E H 6 w s = < / D a t a M a s h u p > 
</file>

<file path=customXml/item16.xml>��< ? x m l   v e r s i o n = " 1 . 0 "   e n c o d i n g = " U T F - 1 6 " ? > < G e m i n i   x m l n s = " h t t p : / / g e m i n i / p i v o t c u s t o m i z a t i o n / 4 6 4 3 5 0 f 8 - 4 5 8 0 - 4 7 4 8 - 8 2 9 0 - 1 7 0 d 0 2 e d 2 1 b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  c u s t o m e r _ 3 d 4 8 5 e 0 1 - 0 f f c - 4 b 4 f - a d 5 3 - 6 1 7 6 b f 7 b 3 b b 6 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 m a r k e t _ 6 c c 1 a f 7 a - 2 4 0 e - 4 b 4 1 - a f 3 c - 5 2 2 c 8 a 5 3 5 a 3 2 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 p r o d u c t _ 4 f f a f 0 2 d - b f 1 6 - 4 f 0 3 - a b 6 c - 1 8 9 6 8 0 e c 7 c f b 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  s a l e s   m o n t h l y _ a 2 0 1 3 7 b e - 1 3 f b - 4 c 6 6 - 8 f c b - e d 3 7 8 c 2 9 d f f 6 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 d a t e _ 8 f c 8 c 5 4 4 - 2 9 4 a - 4 e 9 6 - a 4 a 7 - f 0 8 a b 4 4 2 8 a 4 c 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 n s _ t a r g e t s _ 2 0 2 1 _ b c b 1 1 2 7 4 - 1 0 5 c - 4 5 1 e - 9 0 5 0 - c f 9 a e c d 8 1 d f 3 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 2 0 2 5 - 0 3 - 0 5 T 1 7 : 2 3 : 2 9 . 8 1 5 3 0 8 3 + 0 5 : 3 0 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  p r o d u c t _ 4 f f a f 0 2 d - b f 1 6 - 4 f 0 3 - a b 6 c - 1 8 9 6 8 0 e c 7 c f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b 8 e 4 4 d 8 - 7 8 c f - 4 5 9 2 - 8 9 4 9 - a b 5 9 a 9 3 5 0 1 7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< / M e a s u r e N a m e > < D i s p l a y N a m e > t a r g e t 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  m a r k e t _ 6 c c 1 a f 7 a - 2 4 0 e - 4 b 4 1 - a f 3 c - 5 2 2 c 8 a 5 3 5 a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  c u s t o m e r _ 3 d 4 8 5 e 0 1 - 0 f f c - 4 b 4 f - a d 5 3 - 6 1 7 6 b f 7 b 3 b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  s a l e s   m o n t h l y _ a 2 0 1 3 7 b e - 1 3 f b - 4 c 6 6 - 8 f c b - e d 3 7 8 c 2 9 d f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 1 2 8 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 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  s a l e s  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 s a l e s  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  d a t e _ 8 f c 8 c 5 4 4 - 2 9 4 a - 4 e 9 6 - a 4 a 7 - f 0 8 a b 4 4 2 8 a 4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b c b 1 1 2 7 4 - 1 0 5 c - 4 5 1 e - 9 0 5 0 - c f 9 a e c d 8 1 d f 3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ECD0748-792E-4054-8523-E77335871A72}">
  <ds:schemaRefs/>
</ds:datastoreItem>
</file>

<file path=customXml/itemProps10.xml><?xml version="1.0" encoding="utf-8"?>
<ds:datastoreItem xmlns:ds="http://schemas.openxmlformats.org/officeDocument/2006/customXml" ds:itemID="{75CD3262-768A-4355-8558-C53A3BA367EC}">
  <ds:schemaRefs/>
</ds:datastoreItem>
</file>

<file path=customXml/itemProps11.xml><?xml version="1.0" encoding="utf-8"?>
<ds:datastoreItem xmlns:ds="http://schemas.openxmlformats.org/officeDocument/2006/customXml" ds:itemID="{E965ECEB-0310-4AF9-9B52-EEF6BB11A578}">
  <ds:schemaRefs/>
</ds:datastoreItem>
</file>

<file path=customXml/itemProps12.xml><?xml version="1.0" encoding="utf-8"?>
<ds:datastoreItem xmlns:ds="http://schemas.openxmlformats.org/officeDocument/2006/customXml" ds:itemID="{E99F045D-C52E-4876-8A3B-258D64BA2904}">
  <ds:schemaRefs/>
</ds:datastoreItem>
</file>

<file path=customXml/itemProps13.xml><?xml version="1.0" encoding="utf-8"?>
<ds:datastoreItem xmlns:ds="http://schemas.openxmlformats.org/officeDocument/2006/customXml" ds:itemID="{C5EA2DEF-4147-4A52-A7EF-D82D3185E651}">
  <ds:schemaRefs/>
</ds:datastoreItem>
</file>

<file path=customXml/itemProps14.xml><?xml version="1.0" encoding="utf-8"?>
<ds:datastoreItem xmlns:ds="http://schemas.openxmlformats.org/officeDocument/2006/customXml" ds:itemID="{DB9680A1-2833-4803-BD00-258E1890461D}">
  <ds:schemaRefs/>
</ds:datastoreItem>
</file>

<file path=customXml/itemProps15.xml><?xml version="1.0" encoding="utf-8"?>
<ds:datastoreItem xmlns:ds="http://schemas.openxmlformats.org/officeDocument/2006/customXml" ds:itemID="{682221F0-C450-419D-8A51-FC9AB69E3241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4667FA9D-5083-47CC-844E-C07107DC0FC8}">
  <ds:schemaRefs/>
</ds:datastoreItem>
</file>

<file path=customXml/itemProps17.xml><?xml version="1.0" encoding="utf-8"?>
<ds:datastoreItem xmlns:ds="http://schemas.openxmlformats.org/officeDocument/2006/customXml" ds:itemID="{D6388B19-722F-4729-866C-FD0EE22A1288}">
  <ds:schemaRefs/>
</ds:datastoreItem>
</file>

<file path=customXml/itemProps18.xml><?xml version="1.0" encoding="utf-8"?>
<ds:datastoreItem xmlns:ds="http://schemas.openxmlformats.org/officeDocument/2006/customXml" ds:itemID="{68B4B3B7-1F5E-40A0-B39C-52B065025359}">
  <ds:schemaRefs/>
</ds:datastoreItem>
</file>

<file path=customXml/itemProps19.xml><?xml version="1.0" encoding="utf-8"?>
<ds:datastoreItem xmlns:ds="http://schemas.openxmlformats.org/officeDocument/2006/customXml" ds:itemID="{9583460B-8234-45AB-BCB8-325648F7D126}">
  <ds:schemaRefs/>
</ds:datastoreItem>
</file>

<file path=customXml/itemProps2.xml><?xml version="1.0" encoding="utf-8"?>
<ds:datastoreItem xmlns:ds="http://schemas.openxmlformats.org/officeDocument/2006/customXml" ds:itemID="{72CFFE19-FC8F-437B-B4B7-C15327C55E7F}">
  <ds:schemaRefs/>
</ds:datastoreItem>
</file>

<file path=customXml/itemProps20.xml><?xml version="1.0" encoding="utf-8"?>
<ds:datastoreItem xmlns:ds="http://schemas.openxmlformats.org/officeDocument/2006/customXml" ds:itemID="{6070CAFF-5C7F-4DB0-8FF2-CC64413F122F}">
  <ds:schemaRefs/>
</ds:datastoreItem>
</file>

<file path=customXml/itemProps21.xml><?xml version="1.0" encoding="utf-8"?>
<ds:datastoreItem xmlns:ds="http://schemas.openxmlformats.org/officeDocument/2006/customXml" ds:itemID="{A63B272A-009A-4D41-9650-1888DA74DA05}">
  <ds:schemaRefs/>
</ds:datastoreItem>
</file>

<file path=customXml/itemProps22.xml><?xml version="1.0" encoding="utf-8"?>
<ds:datastoreItem xmlns:ds="http://schemas.openxmlformats.org/officeDocument/2006/customXml" ds:itemID="{9862A696-A251-4007-8E9B-0A3DB1DA4130}">
  <ds:schemaRefs/>
</ds:datastoreItem>
</file>

<file path=customXml/itemProps23.xml><?xml version="1.0" encoding="utf-8"?>
<ds:datastoreItem xmlns:ds="http://schemas.openxmlformats.org/officeDocument/2006/customXml" ds:itemID="{54D461C9-6C72-4572-8EC3-F8E708818A24}">
  <ds:schemaRefs/>
</ds:datastoreItem>
</file>

<file path=customXml/itemProps24.xml><?xml version="1.0" encoding="utf-8"?>
<ds:datastoreItem xmlns:ds="http://schemas.openxmlformats.org/officeDocument/2006/customXml" ds:itemID="{E49E24BC-2946-4FB9-8EC3-5BE26D961F59}">
  <ds:schemaRefs/>
</ds:datastoreItem>
</file>

<file path=customXml/itemProps25.xml><?xml version="1.0" encoding="utf-8"?>
<ds:datastoreItem xmlns:ds="http://schemas.openxmlformats.org/officeDocument/2006/customXml" ds:itemID="{F20115A4-3297-47DB-9B65-D24E08FF8E6D}">
  <ds:schemaRefs/>
</ds:datastoreItem>
</file>

<file path=customXml/itemProps3.xml><?xml version="1.0" encoding="utf-8"?>
<ds:datastoreItem xmlns:ds="http://schemas.openxmlformats.org/officeDocument/2006/customXml" ds:itemID="{01F1B21E-4346-47EB-A100-598430DA0343}">
  <ds:schemaRefs/>
</ds:datastoreItem>
</file>

<file path=customXml/itemProps4.xml><?xml version="1.0" encoding="utf-8"?>
<ds:datastoreItem xmlns:ds="http://schemas.openxmlformats.org/officeDocument/2006/customXml" ds:itemID="{A83E3025-7BBF-4751-B460-EB17F2B880D7}">
  <ds:schemaRefs/>
</ds:datastoreItem>
</file>

<file path=customXml/itemProps5.xml><?xml version="1.0" encoding="utf-8"?>
<ds:datastoreItem xmlns:ds="http://schemas.openxmlformats.org/officeDocument/2006/customXml" ds:itemID="{3BD30FB4-60C7-446B-8309-25EAB1DFFD99}">
  <ds:schemaRefs/>
</ds:datastoreItem>
</file>

<file path=customXml/itemProps6.xml><?xml version="1.0" encoding="utf-8"?>
<ds:datastoreItem xmlns:ds="http://schemas.openxmlformats.org/officeDocument/2006/customXml" ds:itemID="{9365F59A-57B7-440E-AFC6-A4CBFEDFC7C6}">
  <ds:schemaRefs/>
</ds:datastoreItem>
</file>

<file path=customXml/itemProps7.xml><?xml version="1.0" encoding="utf-8"?>
<ds:datastoreItem xmlns:ds="http://schemas.openxmlformats.org/officeDocument/2006/customXml" ds:itemID="{896D7421-0610-47DB-97A2-AC2447D4EBE2}">
  <ds:schemaRefs/>
</ds:datastoreItem>
</file>

<file path=customXml/itemProps8.xml><?xml version="1.0" encoding="utf-8"?>
<ds:datastoreItem xmlns:ds="http://schemas.openxmlformats.org/officeDocument/2006/customXml" ds:itemID="{2F1E6495-D605-48BB-B49B-3222085605BD}">
  <ds:schemaRefs/>
</ds:datastoreItem>
</file>

<file path=customXml/itemProps9.xml><?xml version="1.0" encoding="utf-8"?>
<ds:datastoreItem xmlns:ds="http://schemas.openxmlformats.org/officeDocument/2006/customXml" ds:itemID="{CCE4E094-D318-463D-9788-0184B38E592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Nihala Ismail</dc:creator>
  <cp:lastModifiedBy>Nihala Ismail</cp:lastModifiedBy>
  <cp:lastPrinted>2025-03-06T09:46:33Z</cp:lastPrinted>
  <dcterms:created xsi:type="dcterms:W3CDTF">2025-02-18T10:52:43Z</dcterms:created>
  <dcterms:modified xsi:type="dcterms:W3CDTF">2025-03-06T09:47:25Z</dcterms:modified>
</cp:coreProperties>
</file>